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11" r:id="rId1"/>
  </sheets>
  <definedNames>
    <definedName name="_xlnm._FilterDatabase" localSheetId="0" hidden="1">측정자료!$A$10:$D$35</definedName>
  </definedNames>
  <calcPr calcId="162913"/>
</workbook>
</file>

<file path=xl/calcChain.xml><?xml version="1.0" encoding="utf-8"?>
<calcChain xmlns="http://schemas.openxmlformats.org/spreadsheetml/2006/main">
  <c r="C35" i="11" l="1"/>
  <c r="B35" i="11" l="1"/>
  <c r="D34" i="11" l="1"/>
  <c r="D33" i="11"/>
  <c r="D32" i="11"/>
  <c r="D31" i="11"/>
  <c r="D30" i="11"/>
  <c r="D29" i="11"/>
  <c r="D28" i="11"/>
  <c r="D27" i="11"/>
  <c r="D26" i="11"/>
  <c r="D25" i="11"/>
  <c r="D24" i="11"/>
  <c r="D23" i="11"/>
  <c r="D22" i="11"/>
  <c r="D21" i="11"/>
  <c r="D20" i="11"/>
  <c r="D19" i="11"/>
  <c r="D18" i="11"/>
  <c r="D17" i="11"/>
  <c r="D16" i="11"/>
  <c r="D15" i="11"/>
  <c r="D14" i="11"/>
  <c r="D13" i="11"/>
  <c r="D12" i="11"/>
  <c r="D11" i="11"/>
  <c r="D35" i="11" l="1"/>
</calcChain>
</file>

<file path=xl/sharedStrings.xml><?xml version="1.0" encoding="utf-8"?>
<sst xmlns="http://schemas.openxmlformats.org/spreadsheetml/2006/main" count="40" uniqueCount="29">
  <si>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</si>
  <si>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</si>
  <si>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</si>
  <si>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</si>
  <si>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</si>
  <si>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</si>
  <si>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</si>
  <si>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</si>
  <si>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</si>
  <si>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</si>
  <si>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</si>
  <si>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</si>
  <si>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</si>
  <si>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</si>
  <si>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</si>
  <si>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</si>
  <si>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</si>
  <si>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</si>
  <si>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</si>
  <si>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평균치</t>
    <phoneticPr fontId="19" type="noConversion"/>
  </si>
  <si>
    <t>24EA</t>
    <phoneticPr fontId="19" type="noConversion"/>
  </si>
  <si>
    <t>AS</t>
    <phoneticPr fontId="19" type="noConversion"/>
  </si>
  <si>
    <t>LGU+ 방배사옥</t>
    <phoneticPr fontId="19" type="noConversion"/>
  </si>
  <si>
    <t>2024년 4월 24일</t>
    <phoneticPr fontId="19" type="noConversion"/>
  </si>
  <si>
    <t>3층 BATT#3조</t>
    <phoneticPr fontId="19" type="noConversion"/>
  </si>
  <si>
    <t>VGS1600</t>
    <phoneticPr fontId="19" type="noConversion"/>
  </si>
  <si>
    <t>2019.01.07</t>
    <phoneticPr fontId="19" type="noConversion"/>
  </si>
  <si>
    <t>24 ~ 25</t>
    <phoneticPr fontId="19" type="noConversion"/>
  </si>
  <si>
    <t>카바 크랙 수리 진행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</si>
</sst>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0" fillId="0" borderId="10" xfId="0" applyFont="1" applyFill="1" applyBorder="1">
      <alignment vertical="center"/>
    </xf>
    <xf numFmtId="0" fontId="26" fillId="0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0" fillId="0" borderId="0" xfId="0" applyFont="1" applyFill="1">
      <alignment vertical="center"/>
    </xf>
    <xf numFmtId="0" fontId="0" fillId="0" borderId="0" xfId="0" applyAlignment="1">
      <alignment horizontal="center" vertical="center"/>
    </xf>
    <xf numFmtId="0" fontId="20" fillId="34" borderId="10" xfId="0" applyFont="1" applyFill="1" applyBorder="1">
      <alignment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right" vertical="center"/>
    </xf>
    <xf numFmtId="0" fontId="26" fillId="34" borderId="0" xfId="0" applyFont="1" applyFill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abSelected="1" topLeftCell="A10" workbookViewId="0">
      <selection activeCell="E32" sqref="E32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  <col min="5" max="5" width="21.296875" style="33" customWidth="1"/>
  </cols>
  <sheetData>
    <row r="1" spans="1:6" s="3" customFormat="1" ht="30" customHeight="1">
      <c r="A1" s="38" t="s">
        <v>17</v>
      </c>
      <c r="B1" s="39"/>
      <c r="C1" s="39"/>
      <c r="D1" s="39"/>
      <c r="E1" s="8"/>
    </row>
    <row r="2" spans="1:6" s="5" customFormat="1" ht="24" customHeight="1">
      <c r="A2" s="9" t="s">
        <v>9</v>
      </c>
      <c r="B2" s="4"/>
      <c r="C2" s="4"/>
      <c r="D2" s="4"/>
      <c r="E2" s="6"/>
    </row>
    <row r="3" spans="1:6" s="13" customFormat="1">
      <c r="A3" s="10" t="s">
        <v>4</v>
      </c>
      <c r="B3" s="11" t="s">
        <v>23</v>
      </c>
      <c r="C3" s="12" t="s">
        <v>8</v>
      </c>
      <c r="D3" s="11" t="s">
        <v>21</v>
      </c>
      <c r="E3" s="29"/>
    </row>
    <row r="4" spans="1:6" s="13" customFormat="1">
      <c r="A4" s="10" t="s">
        <v>5</v>
      </c>
      <c r="B4" s="11" t="s">
        <v>22</v>
      </c>
      <c r="C4" s="12" t="s">
        <v>15</v>
      </c>
      <c r="D4" s="24" t="s">
        <v>27</v>
      </c>
      <c r="E4" s="29"/>
    </row>
    <row r="5" spans="1:6" s="13" customFormat="1">
      <c r="A5" s="10" t="s">
        <v>18</v>
      </c>
      <c r="B5" s="11" t="s">
        <v>24</v>
      </c>
      <c r="C5" s="12" t="s">
        <v>12</v>
      </c>
      <c r="D5" s="24">
        <v>53.81</v>
      </c>
      <c r="E5" s="29"/>
    </row>
    <row r="6" spans="1:6" s="13" customFormat="1">
      <c r="A6" s="10" t="s">
        <v>6</v>
      </c>
      <c r="B6" s="11" t="s">
        <v>25</v>
      </c>
      <c r="C6" s="12" t="s">
        <v>13</v>
      </c>
      <c r="D6" s="24">
        <v>1</v>
      </c>
      <c r="E6" s="29"/>
    </row>
    <row r="7" spans="1:6" s="13" customFormat="1">
      <c r="A7" s="10" t="s">
        <v>16</v>
      </c>
      <c r="B7" s="24" t="s">
        <v>20</v>
      </c>
      <c r="C7" s="12" t="s">
        <v>14</v>
      </c>
      <c r="D7" s="24">
        <v>0</v>
      </c>
      <c r="E7" s="29"/>
    </row>
    <row r="8" spans="1:6" s="13" customFormat="1">
      <c r="A8" s="14" t="s">
        <v>7</v>
      </c>
      <c r="B8" s="11" t="s">
        <v>26</v>
      </c>
      <c r="C8" s="12" t="s">
        <v>19</v>
      </c>
      <c r="D8" s="24">
        <v>0.73</v>
      </c>
      <c r="E8" s="30"/>
      <c r="F8" s="19"/>
    </row>
    <row r="9" spans="1:6" s="3" customFormat="1" ht="24.75" customHeight="1">
      <c r="A9" s="9" t="s">
        <v>11</v>
      </c>
      <c r="B9" s="7"/>
      <c r="C9" s="8"/>
      <c r="D9" s="8"/>
      <c r="E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  <c r="E10" s="30"/>
    </row>
    <row r="11" spans="1:6" s="26" customFormat="1" ht="15">
      <c r="A11" s="34">
        <v>1</v>
      </c>
      <c r="B11" s="35">
        <v>2.25</v>
      </c>
      <c r="C11" s="35">
        <v>0.77700000000000002</v>
      </c>
      <c r="D11" s="36">
        <f>C11/D$8</f>
        <v>1.0643835616438357</v>
      </c>
      <c r="E11" s="37" t="s">
        <v>28</v>
      </c>
    </row>
    <row r="12" spans="1:6" s="26" customFormat="1" ht="15">
      <c r="A12" s="34">
        <v>2</v>
      </c>
      <c r="B12" s="35">
        <v>2.25</v>
      </c>
      <c r="C12" s="35">
        <v>0.80800000000000005</v>
      </c>
      <c r="D12" s="36">
        <f t="shared" ref="D12:D33" si="0">C12/D$8</f>
        <v>1.1068493150684933</v>
      </c>
      <c r="E12" s="37" t="s">
        <v>28</v>
      </c>
    </row>
    <row r="13" spans="1:6" s="26" customFormat="1" ht="15">
      <c r="A13" s="27">
        <v>3</v>
      </c>
      <c r="B13" s="10">
        <v>2.25</v>
      </c>
      <c r="C13" s="10">
        <v>0.745</v>
      </c>
      <c r="D13" s="20">
        <f t="shared" si="0"/>
        <v>1.0205479452054795</v>
      </c>
      <c r="E13" s="28"/>
    </row>
    <row r="14" spans="1:6" s="26" customFormat="1" ht="15">
      <c r="A14" s="27">
        <v>4</v>
      </c>
      <c r="B14" s="10">
        <v>2.25</v>
      </c>
      <c r="C14" s="10">
        <v>0.71199999999999997</v>
      </c>
      <c r="D14" s="20">
        <f t="shared" si="0"/>
        <v>0.97534246575342465</v>
      </c>
      <c r="E14" s="28"/>
    </row>
    <row r="15" spans="1:6" s="26" customFormat="1" ht="15">
      <c r="A15" s="34">
        <v>5</v>
      </c>
      <c r="B15" s="35">
        <v>2.2400000000000002</v>
      </c>
      <c r="C15" s="35">
        <v>0.70299999999999996</v>
      </c>
      <c r="D15" s="36">
        <f t="shared" si="0"/>
        <v>0.96301369863013697</v>
      </c>
      <c r="E15" s="37" t="s">
        <v>28</v>
      </c>
    </row>
    <row r="16" spans="1:6" s="26" customFormat="1" ht="15">
      <c r="A16" s="34">
        <v>6</v>
      </c>
      <c r="B16" s="35">
        <v>2.2400000000000002</v>
      </c>
      <c r="C16" s="35">
        <v>0.83599999999999997</v>
      </c>
      <c r="D16" s="36">
        <f t="shared" si="0"/>
        <v>1.1452054794520548</v>
      </c>
      <c r="E16" s="37" t="s">
        <v>28</v>
      </c>
    </row>
    <row r="17" spans="1:5" s="32" customFormat="1" ht="15">
      <c r="A17" s="27">
        <v>7</v>
      </c>
      <c r="B17" s="10">
        <v>2.2400000000000002</v>
      </c>
      <c r="C17" s="10">
        <v>0.73699999999999999</v>
      </c>
      <c r="D17" s="20">
        <f t="shared" si="0"/>
        <v>1.0095890410958903</v>
      </c>
      <c r="E17" s="28"/>
    </row>
    <row r="18" spans="1:5" s="26" customFormat="1" ht="15">
      <c r="A18" s="27">
        <v>8</v>
      </c>
      <c r="B18" s="10">
        <v>2.2400000000000002</v>
      </c>
      <c r="C18" s="10">
        <v>0.69699999999999995</v>
      </c>
      <c r="D18" s="20">
        <f t="shared" si="0"/>
        <v>0.95479452054794511</v>
      </c>
      <c r="E18" s="28"/>
    </row>
    <row r="19" spans="1:5" s="26" customFormat="1" ht="15">
      <c r="A19" s="34">
        <v>9</v>
      </c>
      <c r="B19" s="35">
        <v>2.2400000000000002</v>
      </c>
      <c r="C19" s="35">
        <v>0.66</v>
      </c>
      <c r="D19" s="36">
        <f t="shared" si="0"/>
        <v>0.90410958904109595</v>
      </c>
      <c r="E19" s="37" t="s">
        <v>28</v>
      </c>
    </row>
    <row r="20" spans="1:5" s="26" customFormat="1" ht="15">
      <c r="A20" s="34">
        <v>10</v>
      </c>
      <c r="B20" s="35">
        <v>2.2400000000000002</v>
      </c>
      <c r="C20" s="35">
        <v>0.69199999999999995</v>
      </c>
      <c r="D20" s="36">
        <f t="shared" si="0"/>
        <v>0.94794520547945205</v>
      </c>
      <c r="E20" s="37" t="s">
        <v>28</v>
      </c>
    </row>
    <row r="21" spans="1:5" s="26" customFormat="1" ht="15">
      <c r="A21" s="27">
        <v>11</v>
      </c>
      <c r="B21" s="10">
        <v>2.2200000000000002</v>
      </c>
      <c r="C21" s="10">
        <v>0.71099999999999997</v>
      </c>
      <c r="D21" s="20">
        <f t="shared" si="0"/>
        <v>0.97397260273972597</v>
      </c>
      <c r="E21" s="28"/>
    </row>
    <row r="22" spans="1:5" s="26" customFormat="1" ht="15">
      <c r="A22" s="27">
        <v>12</v>
      </c>
      <c r="B22" s="10">
        <v>2.2400000000000002</v>
      </c>
      <c r="C22" s="10">
        <v>0.71899999999999997</v>
      </c>
      <c r="D22" s="20">
        <f t="shared" si="0"/>
        <v>0.98493150684931507</v>
      </c>
      <c r="E22" s="28"/>
    </row>
    <row r="23" spans="1:5" s="26" customFormat="1" ht="15">
      <c r="A23" s="34">
        <v>13</v>
      </c>
      <c r="B23" s="35">
        <v>2.2400000000000002</v>
      </c>
      <c r="C23" s="35">
        <v>0.71799999999999997</v>
      </c>
      <c r="D23" s="36">
        <f t="shared" si="0"/>
        <v>0.98356164383561639</v>
      </c>
      <c r="E23" s="37" t="s">
        <v>28</v>
      </c>
    </row>
    <row r="24" spans="1:5" s="26" customFormat="1" ht="15">
      <c r="A24" s="27">
        <v>14</v>
      </c>
      <c r="B24" s="10">
        <v>2.2400000000000002</v>
      </c>
      <c r="C24" s="10">
        <v>0.75700000000000001</v>
      </c>
      <c r="D24" s="20">
        <f t="shared" si="0"/>
        <v>1.036986301369863</v>
      </c>
      <c r="E24" s="28"/>
    </row>
    <row r="25" spans="1:5" s="26" customFormat="1" ht="15">
      <c r="A25" s="27">
        <v>15</v>
      </c>
      <c r="B25" s="10">
        <v>2.2400000000000002</v>
      </c>
      <c r="C25" s="10">
        <v>0.75900000000000001</v>
      </c>
      <c r="D25" s="20">
        <f t="shared" si="0"/>
        <v>1.0397260273972604</v>
      </c>
      <c r="E25" s="28"/>
    </row>
    <row r="26" spans="1:5" s="26" customFormat="1" ht="15">
      <c r="A26" s="34">
        <v>16</v>
      </c>
      <c r="B26" s="35">
        <v>2.2400000000000002</v>
      </c>
      <c r="C26" s="35">
        <v>0.747</v>
      </c>
      <c r="D26" s="36">
        <f t="shared" si="0"/>
        <v>1.0232876712328767</v>
      </c>
      <c r="E26" s="37" t="s">
        <v>28</v>
      </c>
    </row>
    <row r="27" spans="1:5" s="26" customFormat="1" ht="15">
      <c r="A27" s="27">
        <v>17</v>
      </c>
      <c r="B27" s="10">
        <v>2.2400000000000002</v>
      </c>
      <c r="C27" s="10">
        <v>0.69499999999999995</v>
      </c>
      <c r="D27" s="20">
        <f t="shared" si="0"/>
        <v>0.95205479452054786</v>
      </c>
      <c r="E27" s="28"/>
    </row>
    <row r="28" spans="1:5" s="26" customFormat="1" ht="15">
      <c r="A28" s="27">
        <v>18</v>
      </c>
      <c r="B28" s="10">
        <v>2.2400000000000002</v>
      </c>
      <c r="C28" s="10">
        <v>0.78</v>
      </c>
      <c r="D28" s="20">
        <f t="shared" si="0"/>
        <v>1.0684931506849316</v>
      </c>
      <c r="E28" s="28"/>
    </row>
    <row r="29" spans="1:5" s="26" customFormat="1" ht="15">
      <c r="A29" s="27">
        <v>19</v>
      </c>
      <c r="B29" s="10">
        <v>2.2200000000000002</v>
      </c>
      <c r="C29" s="10">
        <v>0.71699999999999997</v>
      </c>
      <c r="D29" s="20">
        <f t="shared" si="0"/>
        <v>0.98219178082191783</v>
      </c>
      <c r="E29" s="28"/>
    </row>
    <row r="30" spans="1:5" s="26" customFormat="1" ht="15">
      <c r="A30" s="34">
        <v>20</v>
      </c>
      <c r="B30" s="35">
        <v>2.2400000000000002</v>
      </c>
      <c r="C30" s="35">
        <v>0.71299999999999997</v>
      </c>
      <c r="D30" s="36">
        <f t="shared" si="0"/>
        <v>0.97671232876712322</v>
      </c>
      <c r="E30" s="37" t="s">
        <v>28</v>
      </c>
    </row>
    <row r="31" spans="1:5" s="26" customFormat="1" ht="15">
      <c r="A31" s="34">
        <v>21</v>
      </c>
      <c r="B31" s="35">
        <v>2.2400000000000002</v>
      </c>
      <c r="C31" s="35">
        <v>0.71099999999999997</v>
      </c>
      <c r="D31" s="36">
        <f t="shared" si="0"/>
        <v>0.97397260273972597</v>
      </c>
      <c r="E31" s="37" t="s">
        <v>28</v>
      </c>
    </row>
    <row r="32" spans="1:5" s="26" customFormat="1" ht="15">
      <c r="A32" s="34">
        <v>22</v>
      </c>
      <c r="B32" s="35">
        <v>2.25</v>
      </c>
      <c r="C32" s="35">
        <v>0.749</v>
      </c>
      <c r="D32" s="36">
        <f t="shared" si="0"/>
        <v>1.026027397260274</v>
      </c>
      <c r="E32" s="37" t="s">
        <v>28</v>
      </c>
    </row>
    <row r="33" spans="1:5" s="26" customFormat="1" ht="15">
      <c r="A33" s="27">
        <v>23</v>
      </c>
      <c r="B33" s="10">
        <v>2.25</v>
      </c>
      <c r="C33" s="10">
        <v>0.69499999999999995</v>
      </c>
      <c r="D33" s="20">
        <f t="shared" si="0"/>
        <v>0.95205479452054786</v>
      </c>
      <c r="E33" s="28"/>
    </row>
    <row r="34" spans="1:5" s="26" customFormat="1" ht="15">
      <c r="A34" s="34">
        <v>24</v>
      </c>
      <c r="B34" s="35">
        <v>2.25</v>
      </c>
      <c r="C34" s="35">
        <v>0.69499999999999995</v>
      </c>
      <c r="D34" s="36">
        <f>C34/D$8</f>
        <v>0.95205479452054786</v>
      </c>
      <c r="E34" s="37" t="s">
        <v>28</v>
      </c>
    </row>
    <row r="35" spans="1:5" s="23" customFormat="1">
      <c r="A35" s="21" t="s">
        <v>10</v>
      </c>
      <c r="B35" s="22">
        <f>AVERAGE(B11:B34)</f>
        <v>2.2412500000000009</v>
      </c>
      <c r="C35" s="22">
        <f>AVERAGE(C11:C34)</f>
        <v>0.73054166666666653</v>
      </c>
      <c r="D35" s="25">
        <f>AVERAGE(D11:D34)</f>
        <v>1.0007420091324204</v>
      </c>
      <c r="E35" s="31"/>
    </row>
  </sheetData>
  <autoFilter ref="A10:D35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2024-04-25T04:49:34Z</dcterms:modified>
</cp:coreProperties>
</file>