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B66" i="6" l="1"/>
  <c r="C66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12" i="6"/>
  <c r="D11" i="6" l="1"/>
  <c r="D66" i="6" s="1"/>
</calcChain>
</file>

<file path=xl/sharedStrings.xml><?xml version="1.0" encoding="utf-8"?>
<sst xmlns="http://schemas.openxmlformats.org/spreadsheetml/2006/main" count="39" uniqueCount="38">
  <si>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</si>
  <si>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</si>
  <si>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</si>
  <si>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</si>
  <si>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</si>
  <si>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</si>
  <si>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</si>
  <si>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</si>
  <si>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</si>
  <si>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</si>
  <si>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</si>
  <si>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</si>
  <si>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</si>
  <si>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</si>
  <si>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</si>
  <si>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</si>
  <si>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</si>
  <si>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</si>
  <si>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</si>
  <si>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2024년 1월 30일</t>
    <phoneticPr fontId="19" type="noConversion"/>
  </si>
  <si>
    <t>BS</t>
    <phoneticPr fontId="19" type="noConversion"/>
  </si>
  <si>
    <t>내부저항(mΩ) 참고치</t>
    <phoneticPr fontId="19" type="noConversion"/>
  </si>
  <si>
    <t>55EA</t>
    <phoneticPr fontId="19" type="noConversion"/>
  </si>
  <si>
    <t>ESG300</t>
    <phoneticPr fontId="19" type="noConversion"/>
  </si>
  <si>
    <t>삼성전자 평택사업장</t>
    <phoneticPr fontId="19" type="noConversion"/>
  </si>
  <si>
    <t>P4 Ph1(SUP) DC-4F13LS1-A7</t>
    <phoneticPr fontId="19" type="noConversion"/>
  </si>
  <si>
    <t>0 ~ 1</t>
    <phoneticPr fontId="19" type="noConversion"/>
  </si>
  <si>
    <t>2023.08.29(230829EC1)</t>
    <phoneticPr fontId="19" type="noConversion"/>
  </si>
  <si>
    <t>체결 전 전압 2.12V, 내부저항 0.502mΩ</t>
    <phoneticPr fontId="19" type="noConversion"/>
  </si>
  <si>
    <t>체결 전 전압 2.11V, 내부저항 0.486mΩ</t>
    <phoneticPr fontId="19" type="noConversion"/>
  </si>
  <si>
    <t>체결 전 전압 2.12V, 내부저항 0.482mΩ</t>
    <phoneticPr fontId="19" type="noConversion"/>
  </si>
  <si>
    <t>체결 전 전압 2.12V, 내부저항 0.475mΩ</t>
    <phoneticPr fontId="19" type="noConversion"/>
  </si>
  <si>
    <t>쇼트 발생 인접 전지 교체 진행</t>
    <phoneticPr fontId="19" type="noConversion"/>
  </si>
  <si>
    <t>쇼트 발생 전지 교체 진행</t>
    <phoneticPr fontId="19" type="noConversion"/>
  </si>
  <si>
    <t>쇼트 발생 인접 전지 교체 진행</t>
    <phoneticPr fontId="19" type="noConversion"/>
  </si>
  <si>
    <t>-</t>
    <phoneticPr fontId="19" type="noConversion"/>
  </si>
  <si>
    <t>-</t>
    <phoneticPr fontId="19" type="noConversion"/>
  </si>
  <si>
    <t>OFF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</si>
</sst>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0" borderId="10" xfId="0" applyNumberFormat="1" applyFont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177" fontId="26" fillId="35" borderId="10" xfId="0" applyNumberFormat="1" applyFont="1" applyFill="1" applyBorder="1" applyAlignment="1">
      <alignment horizontal="right" vertical="center"/>
    </xf>
    <xf numFmtId="9" fontId="26" fillId="35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31.59765625" style="1" customWidth="1"/>
    <col min="3" max="3" width="26.5" style="2" customWidth="1"/>
    <col min="4" max="4" width="30.8984375" customWidth="1"/>
    <col min="5" max="5" width="29.69921875" style="28" customWidth="1"/>
    <col min="8" max="8" width="16" customWidth="1"/>
  </cols>
  <sheetData>
    <row r="1" spans="1:7" s="3" customFormat="1" ht="30" customHeight="1">
      <c r="A1" s="29" t="s">
        <v>17</v>
      </c>
      <c r="B1" s="30"/>
      <c r="C1" s="30"/>
      <c r="D1" s="30"/>
      <c r="E1" s="8"/>
    </row>
    <row r="2" spans="1:7" s="5" customFormat="1" ht="24" customHeight="1">
      <c r="A2" s="9" t="s">
        <v>9</v>
      </c>
      <c r="B2" s="4"/>
      <c r="C2" s="4"/>
      <c r="D2" s="4"/>
      <c r="E2" s="6"/>
    </row>
    <row r="3" spans="1:7" s="13" customFormat="1">
      <c r="A3" s="10" t="s">
        <v>4</v>
      </c>
      <c r="B3" s="11" t="s">
        <v>19</v>
      </c>
      <c r="C3" s="12" t="s">
        <v>8</v>
      </c>
      <c r="D3" s="11" t="s">
        <v>20</v>
      </c>
      <c r="E3" s="27"/>
    </row>
    <row r="4" spans="1:7" s="13" customFormat="1">
      <c r="A4" s="10" t="s">
        <v>5</v>
      </c>
      <c r="B4" s="11" t="s">
        <v>24</v>
      </c>
      <c r="C4" s="12" t="s">
        <v>15</v>
      </c>
      <c r="D4" s="21" t="s">
        <v>26</v>
      </c>
      <c r="E4" s="27"/>
    </row>
    <row r="5" spans="1:7" s="13" customFormat="1">
      <c r="A5" s="10" t="s">
        <v>18</v>
      </c>
      <c r="B5" s="11" t="s">
        <v>25</v>
      </c>
      <c r="C5" s="12" t="s">
        <v>12</v>
      </c>
      <c r="D5" s="40" t="s">
        <v>37</v>
      </c>
      <c r="E5" s="27"/>
    </row>
    <row r="6" spans="1:7" s="13" customFormat="1">
      <c r="A6" s="10" t="s">
        <v>6</v>
      </c>
      <c r="B6" s="11" t="s">
        <v>23</v>
      </c>
      <c r="C6" s="12" t="s">
        <v>13</v>
      </c>
      <c r="D6" s="40" t="s">
        <v>35</v>
      </c>
      <c r="E6" s="27"/>
    </row>
    <row r="7" spans="1:7" s="13" customFormat="1">
      <c r="A7" s="10" t="s">
        <v>16</v>
      </c>
      <c r="B7" s="21" t="s">
        <v>22</v>
      </c>
      <c r="C7" s="12" t="s">
        <v>14</v>
      </c>
      <c r="D7" s="40" t="s">
        <v>36</v>
      </c>
      <c r="E7" s="27"/>
    </row>
    <row r="8" spans="1:7" s="13" customFormat="1">
      <c r="A8" s="14" t="s">
        <v>7</v>
      </c>
      <c r="B8" s="11" t="s">
        <v>27</v>
      </c>
      <c r="C8" s="12" t="s">
        <v>21</v>
      </c>
      <c r="D8" s="21">
        <v>0.49</v>
      </c>
      <c r="E8" s="25"/>
      <c r="F8" s="19"/>
      <c r="G8" s="19"/>
    </row>
    <row r="9" spans="1:7" s="3" customFormat="1" ht="24.75" customHeight="1">
      <c r="A9" s="9" t="s">
        <v>11</v>
      </c>
      <c r="B9" s="7"/>
      <c r="C9" s="8"/>
      <c r="D9" s="8"/>
      <c r="E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25"/>
    </row>
    <row r="11" spans="1:7" s="32" customFormat="1" ht="15">
      <c r="A11" s="31">
        <v>1</v>
      </c>
      <c r="B11" s="10">
        <v>2.12</v>
      </c>
      <c r="C11" s="10">
        <v>0.53300000000000003</v>
      </c>
      <c r="D11" s="20">
        <f>C11/D$8</f>
        <v>1.0877551020408165</v>
      </c>
      <c r="E11" s="34"/>
    </row>
    <row r="12" spans="1:7" s="32" customFormat="1" ht="15">
      <c r="A12" s="31">
        <v>2</v>
      </c>
      <c r="B12" s="10">
        <v>2.13</v>
      </c>
      <c r="C12" s="10">
        <v>0.53500000000000003</v>
      </c>
      <c r="D12" s="20">
        <f>C12/D$8</f>
        <v>1.0918367346938775</v>
      </c>
      <c r="E12" s="34"/>
    </row>
    <row r="13" spans="1:7" s="32" customFormat="1" ht="15">
      <c r="A13" s="31">
        <v>3</v>
      </c>
      <c r="B13" s="10">
        <v>2.1</v>
      </c>
      <c r="C13" s="10">
        <v>0.52200000000000002</v>
      </c>
      <c r="D13" s="20">
        <f t="shared" ref="D13:D65" si="0">C13/D$8</f>
        <v>1.0653061224489797</v>
      </c>
      <c r="E13" s="34"/>
    </row>
    <row r="14" spans="1:7" s="32" customFormat="1" ht="15">
      <c r="A14" s="31">
        <v>4</v>
      </c>
      <c r="B14" s="10">
        <v>2.12</v>
      </c>
      <c r="C14" s="10">
        <v>0.54800000000000004</v>
      </c>
      <c r="D14" s="20">
        <f t="shared" si="0"/>
        <v>1.1183673469387756</v>
      </c>
      <c r="E14" s="34"/>
    </row>
    <row r="15" spans="1:7" s="32" customFormat="1" ht="15">
      <c r="A15" s="31">
        <v>5</v>
      </c>
      <c r="B15" s="10">
        <v>2.11</v>
      </c>
      <c r="C15" s="10">
        <v>0.53600000000000003</v>
      </c>
      <c r="D15" s="20">
        <f t="shared" si="0"/>
        <v>1.0938775510204082</v>
      </c>
      <c r="E15" s="34"/>
    </row>
    <row r="16" spans="1:7" s="32" customFormat="1" ht="15">
      <c r="A16" s="31">
        <v>6</v>
      </c>
      <c r="B16" s="10">
        <v>2.12</v>
      </c>
      <c r="C16" s="10">
        <v>0.52100000000000002</v>
      </c>
      <c r="D16" s="20">
        <f t="shared" si="0"/>
        <v>1.0632653061224491</v>
      </c>
      <c r="E16" s="34"/>
    </row>
    <row r="17" spans="1:5" s="32" customFormat="1" ht="15">
      <c r="A17" s="31">
        <v>7</v>
      </c>
      <c r="B17" s="10">
        <v>2.12</v>
      </c>
      <c r="C17" s="10">
        <v>0.55200000000000005</v>
      </c>
      <c r="D17" s="20">
        <f t="shared" si="0"/>
        <v>1.1265306122448981</v>
      </c>
      <c r="E17" s="34"/>
    </row>
    <row r="18" spans="1:5" s="32" customFormat="1" ht="15">
      <c r="A18" s="31">
        <v>8</v>
      </c>
      <c r="B18" s="10">
        <v>2.11</v>
      </c>
      <c r="C18" s="10">
        <v>0.53</v>
      </c>
      <c r="D18" s="20">
        <f t="shared" si="0"/>
        <v>1.0816326530612246</v>
      </c>
      <c r="E18" s="34"/>
    </row>
    <row r="19" spans="1:5" s="32" customFormat="1" ht="15">
      <c r="A19" s="31">
        <v>9</v>
      </c>
      <c r="B19" s="10">
        <v>2.12</v>
      </c>
      <c r="C19" s="10">
        <v>0.54300000000000004</v>
      </c>
      <c r="D19" s="20">
        <f t="shared" si="0"/>
        <v>1.1081632653061226</v>
      </c>
      <c r="E19" s="34"/>
    </row>
    <row r="20" spans="1:5" s="32" customFormat="1" ht="15">
      <c r="A20" s="31">
        <v>10</v>
      </c>
      <c r="B20" s="10">
        <v>2.12</v>
      </c>
      <c r="C20" s="10">
        <v>0.52100000000000002</v>
      </c>
      <c r="D20" s="20">
        <f t="shared" si="0"/>
        <v>1.0632653061224491</v>
      </c>
      <c r="E20" s="34"/>
    </row>
    <row r="21" spans="1:5" s="32" customFormat="1" ht="15">
      <c r="A21" s="31">
        <v>11</v>
      </c>
      <c r="B21" s="10">
        <v>2.12</v>
      </c>
      <c r="C21" s="10">
        <v>0.54200000000000004</v>
      </c>
      <c r="D21" s="20">
        <f t="shared" si="0"/>
        <v>1.106122448979592</v>
      </c>
      <c r="E21" s="34"/>
    </row>
    <row r="22" spans="1:5" s="32" customFormat="1" ht="15">
      <c r="A22" s="31">
        <v>12</v>
      </c>
      <c r="B22" s="10">
        <v>2.11</v>
      </c>
      <c r="C22" s="10">
        <v>0.52200000000000002</v>
      </c>
      <c r="D22" s="20">
        <f t="shared" si="0"/>
        <v>1.0653061224489797</v>
      </c>
      <c r="E22" s="34"/>
    </row>
    <row r="23" spans="1:5" s="32" customFormat="1" ht="15">
      <c r="A23" s="31">
        <v>13</v>
      </c>
      <c r="B23" s="10">
        <v>2.11</v>
      </c>
      <c r="C23" s="10">
        <v>0.50800000000000001</v>
      </c>
      <c r="D23" s="20">
        <f t="shared" si="0"/>
        <v>1.036734693877551</v>
      </c>
      <c r="E23" s="34"/>
    </row>
    <row r="24" spans="1:5" s="32" customFormat="1" ht="15">
      <c r="A24" s="31">
        <v>14</v>
      </c>
      <c r="B24" s="10">
        <v>2.11</v>
      </c>
      <c r="C24" s="10">
        <v>0.51800000000000002</v>
      </c>
      <c r="D24" s="20">
        <f t="shared" si="0"/>
        <v>1.0571428571428572</v>
      </c>
      <c r="E24" s="34"/>
    </row>
    <row r="25" spans="1:5" s="32" customFormat="1" ht="15">
      <c r="A25" s="31">
        <v>15</v>
      </c>
      <c r="B25" s="10">
        <v>2.12</v>
      </c>
      <c r="C25" s="10">
        <v>0.53600000000000003</v>
      </c>
      <c r="D25" s="20">
        <f t="shared" si="0"/>
        <v>1.0938775510204082</v>
      </c>
      <c r="E25" s="34"/>
    </row>
    <row r="26" spans="1:5" s="32" customFormat="1" ht="15">
      <c r="A26" s="31">
        <v>16</v>
      </c>
      <c r="B26" s="10">
        <v>2.11</v>
      </c>
      <c r="C26" s="10">
        <v>0.53</v>
      </c>
      <c r="D26" s="20">
        <f t="shared" si="0"/>
        <v>1.0816326530612246</v>
      </c>
      <c r="E26" s="34"/>
    </row>
    <row r="27" spans="1:5" s="32" customFormat="1" ht="15">
      <c r="A27" s="31">
        <v>17</v>
      </c>
      <c r="B27" s="10">
        <v>2.11</v>
      </c>
      <c r="C27" s="10">
        <v>0.51900000000000002</v>
      </c>
      <c r="D27" s="20">
        <f t="shared" si="0"/>
        <v>1.0591836734693878</v>
      </c>
      <c r="E27" s="34"/>
    </row>
    <row r="28" spans="1:5" s="32" customFormat="1" ht="15">
      <c r="A28" s="31">
        <v>18</v>
      </c>
      <c r="B28" s="10">
        <v>2.12</v>
      </c>
      <c r="C28" s="10">
        <v>0.53</v>
      </c>
      <c r="D28" s="20">
        <f t="shared" si="0"/>
        <v>1.0816326530612246</v>
      </c>
      <c r="E28" s="34"/>
    </row>
    <row r="29" spans="1:5" s="32" customFormat="1" ht="15">
      <c r="A29" s="31">
        <v>19</v>
      </c>
      <c r="B29" s="10">
        <v>2.11</v>
      </c>
      <c r="C29" s="10">
        <v>0.54100000000000004</v>
      </c>
      <c r="D29" s="20">
        <f t="shared" si="0"/>
        <v>1.1040816326530614</v>
      </c>
      <c r="E29" s="34"/>
    </row>
    <row r="30" spans="1:5" s="32" customFormat="1" ht="15">
      <c r="A30" s="31">
        <v>20</v>
      </c>
      <c r="B30" s="10">
        <v>2.11</v>
      </c>
      <c r="C30" s="10">
        <v>0.54100000000000004</v>
      </c>
      <c r="D30" s="20">
        <f t="shared" si="0"/>
        <v>1.1040816326530614</v>
      </c>
      <c r="E30" s="34"/>
    </row>
    <row r="31" spans="1:5" s="32" customFormat="1" ht="15">
      <c r="A31" s="31">
        <v>21</v>
      </c>
      <c r="B31" s="10">
        <v>2.11</v>
      </c>
      <c r="C31" s="10">
        <v>0.52</v>
      </c>
      <c r="D31" s="20">
        <f t="shared" si="0"/>
        <v>1.0612244897959184</v>
      </c>
      <c r="E31" s="34"/>
    </row>
    <row r="32" spans="1:5" s="32" customFormat="1" ht="15">
      <c r="A32" s="31">
        <v>22</v>
      </c>
      <c r="B32" s="10">
        <v>2.11</v>
      </c>
      <c r="C32" s="10">
        <v>0.51500000000000001</v>
      </c>
      <c r="D32" s="20">
        <f t="shared" si="0"/>
        <v>1.0510204081632653</v>
      </c>
      <c r="E32" s="34"/>
    </row>
    <row r="33" spans="1:8" s="32" customFormat="1" ht="15">
      <c r="A33" s="31">
        <v>23</v>
      </c>
      <c r="B33" s="10">
        <v>2.11</v>
      </c>
      <c r="C33" s="10">
        <v>0.54300000000000004</v>
      </c>
      <c r="D33" s="20">
        <f t="shared" si="0"/>
        <v>1.1081632653061226</v>
      </c>
      <c r="E33" s="34"/>
    </row>
    <row r="34" spans="1:8" s="32" customFormat="1" ht="15">
      <c r="A34" s="31">
        <v>24</v>
      </c>
      <c r="B34" s="10">
        <v>2.11</v>
      </c>
      <c r="C34" s="10">
        <v>0.52200000000000002</v>
      </c>
      <c r="D34" s="20">
        <f t="shared" si="0"/>
        <v>1.0653061224489797</v>
      </c>
      <c r="E34" s="34"/>
    </row>
    <row r="35" spans="1:8" s="32" customFormat="1" ht="15">
      <c r="A35" s="31">
        <v>25</v>
      </c>
      <c r="B35" s="10">
        <v>2.11</v>
      </c>
      <c r="C35" s="10">
        <v>0.52500000000000002</v>
      </c>
      <c r="D35" s="20">
        <f t="shared" si="0"/>
        <v>1.0714285714285714</v>
      </c>
      <c r="E35" s="34"/>
    </row>
    <row r="36" spans="1:8" s="32" customFormat="1" ht="15">
      <c r="A36" s="31">
        <v>26</v>
      </c>
      <c r="B36" s="10">
        <v>2.12</v>
      </c>
      <c r="C36" s="10">
        <v>0.52300000000000002</v>
      </c>
      <c r="D36" s="20">
        <f t="shared" si="0"/>
        <v>1.0673469387755103</v>
      </c>
      <c r="E36" s="34"/>
    </row>
    <row r="37" spans="1:8" s="32" customFormat="1" ht="15">
      <c r="A37" s="31">
        <v>27</v>
      </c>
      <c r="B37" s="10">
        <v>2.12</v>
      </c>
      <c r="C37" s="10">
        <v>0.54500000000000004</v>
      </c>
      <c r="D37" s="20">
        <f t="shared" si="0"/>
        <v>1.1122448979591837</v>
      </c>
      <c r="E37" s="34"/>
    </row>
    <row r="38" spans="1:8" s="32" customFormat="1" ht="15">
      <c r="A38" s="31">
        <v>28</v>
      </c>
      <c r="B38" s="10">
        <v>2.12</v>
      </c>
      <c r="C38" s="10">
        <v>0.53700000000000003</v>
      </c>
      <c r="D38" s="20">
        <f t="shared" si="0"/>
        <v>1.0959183673469388</v>
      </c>
      <c r="E38" s="34"/>
    </row>
    <row r="39" spans="1:8" s="32" customFormat="1" ht="15">
      <c r="A39" s="31">
        <v>29</v>
      </c>
      <c r="B39" s="10">
        <v>2.11</v>
      </c>
      <c r="C39" s="10">
        <v>0.52400000000000002</v>
      </c>
      <c r="D39" s="20">
        <f t="shared" si="0"/>
        <v>1.069387755102041</v>
      </c>
      <c r="E39" s="34"/>
    </row>
    <row r="40" spans="1:8" s="32" customFormat="1" ht="15">
      <c r="A40" s="31">
        <v>30</v>
      </c>
      <c r="B40" s="10">
        <v>2.11</v>
      </c>
      <c r="C40" s="10">
        <v>0.51600000000000001</v>
      </c>
      <c r="D40" s="20">
        <f t="shared" si="0"/>
        <v>1.0530612244897959</v>
      </c>
      <c r="E40" s="34"/>
    </row>
    <row r="41" spans="1:8" s="32" customFormat="1" ht="15">
      <c r="A41" s="22">
        <v>31</v>
      </c>
      <c r="B41" s="23">
        <v>2.12</v>
      </c>
      <c r="C41" s="23">
        <v>0.53600000000000003</v>
      </c>
      <c r="D41" s="24">
        <f t="shared" si="0"/>
        <v>1.0938775510204082</v>
      </c>
      <c r="E41" s="26" t="s">
        <v>32</v>
      </c>
      <c r="F41" s="36" t="s">
        <v>28</v>
      </c>
      <c r="G41" s="36"/>
      <c r="H41" s="36"/>
    </row>
    <row r="42" spans="1:8" s="32" customFormat="1" ht="15">
      <c r="A42" s="22">
        <v>32</v>
      </c>
      <c r="B42" s="23">
        <v>2.11</v>
      </c>
      <c r="C42" s="23">
        <v>0.52</v>
      </c>
      <c r="D42" s="24">
        <f t="shared" si="0"/>
        <v>1.0612244897959184</v>
      </c>
      <c r="E42" s="26" t="s">
        <v>33</v>
      </c>
      <c r="F42" s="36" t="s">
        <v>29</v>
      </c>
      <c r="G42" s="36"/>
      <c r="H42" s="36"/>
    </row>
    <row r="43" spans="1:8" s="32" customFormat="1" ht="15">
      <c r="A43" s="22">
        <v>33</v>
      </c>
      <c r="B43" s="23">
        <v>2.11</v>
      </c>
      <c r="C43" s="23">
        <v>0.51700000000000002</v>
      </c>
      <c r="D43" s="24">
        <f t="shared" si="0"/>
        <v>1.0551020408163265</v>
      </c>
      <c r="E43" s="26" t="s">
        <v>34</v>
      </c>
      <c r="F43" s="36" t="s">
        <v>30</v>
      </c>
      <c r="G43" s="36"/>
      <c r="H43" s="36"/>
    </row>
    <row r="44" spans="1:8" s="32" customFormat="1" ht="15">
      <c r="A44" s="31">
        <v>34</v>
      </c>
      <c r="B44" s="10">
        <v>2.11</v>
      </c>
      <c r="C44" s="10">
        <v>0.51300000000000001</v>
      </c>
      <c r="D44" s="20">
        <f t="shared" si="0"/>
        <v>1.0469387755102042</v>
      </c>
      <c r="E44" s="34"/>
    </row>
    <row r="45" spans="1:8" s="32" customFormat="1" ht="15">
      <c r="A45" s="31">
        <v>35</v>
      </c>
      <c r="B45" s="10">
        <v>2.12</v>
      </c>
      <c r="C45" s="10">
        <v>0.55400000000000005</v>
      </c>
      <c r="D45" s="20">
        <f t="shared" si="0"/>
        <v>1.1306122448979592</v>
      </c>
      <c r="E45" s="34"/>
    </row>
    <row r="46" spans="1:8" s="32" customFormat="1" ht="15">
      <c r="A46" s="31">
        <v>36</v>
      </c>
      <c r="B46" s="10">
        <v>2.11</v>
      </c>
      <c r="C46" s="10">
        <v>0.54800000000000004</v>
      </c>
      <c r="D46" s="20">
        <f t="shared" si="0"/>
        <v>1.1183673469387756</v>
      </c>
      <c r="E46" s="34"/>
    </row>
    <row r="47" spans="1:8" s="32" customFormat="1" ht="15">
      <c r="A47" s="31">
        <v>37</v>
      </c>
      <c r="B47" s="10">
        <v>2.11</v>
      </c>
      <c r="C47" s="10">
        <v>0.51500000000000001</v>
      </c>
      <c r="D47" s="20">
        <f t="shared" si="0"/>
        <v>1.0510204081632653</v>
      </c>
      <c r="E47" s="34"/>
    </row>
    <row r="48" spans="1:8" s="32" customFormat="1" ht="15">
      <c r="A48" s="31">
        <v>38</v>
      </c>
      <c r="B48" s="10">
        <v>2.11</v>
      </c>
      <c r="C48" s="10">
        <v>0.50700000000000001</v>
      </c>
      <c r="D48" s="20">
        <f t="shared" si="0"/>
        <v>1.0346938775510204</v>
      </c>
      <c r="E48" s="34"/>
    </row>
    <row r="49" spans="1:8" s="32" customFormat="1" ht="15">
      <c r="A49" s="22">
        <v>39</v>
      </c>
      <c r="B49" s="23">
        <v>2.11</v>
      </c>
      <c r="C49" s="23">
        <v>0.53800000000000003</v>
      </c>
      <c r="D49" s="24">
        <f t="shared" si="0"/>
        <v>1.0979591836734695</v>
      </c>
      <c r="E49" s="26" t="s">
        <v>34</v>
      </c>
      <c r="F49" s="36" t="s">
        <v>31</v>
      </c>
      <c r="G49" s="36"/>
      <c r="H49" s="36"/>
    </row>
    <row r="50" spans="1:8" s="32" customFormat="1" ht="15">
      <c r="A50" s="31">
        <v>40</v>
      </c>
      <c r="B50" s="10">
        <v>2.11</v>
      </c>
      <c r="C50" s="10">
        <v>0.53700000000000003</v>
      </c>
      <c r="D50" s="20">
        <f t="shared" si="0"/>
        <v>1.0959183673469388</v>
      </c>
      <c r="E50" s="34"/>
    </row>
    <row r="51" spans="1:8" s="32" customFormat="1" ht="15">
      <c r="A51" s="31">
        <v>41</v>
      </c>
      <c r="B51" s="10">
        <v>2.12</v>
      </c>
      <c r="C51" s="10">
        <v>0.52800000000000002</v>
      </c>
      <c r="D51" s="20">
        <f t="shared" si="0"/>
        <v>1.0775510204081633</v>
      </c>
      <c r="E51" s="34"/>
    </row>
    <row r="52" spans="1:8" s="32" customFormat="1" ht="15">
      <c r="A52" s="31">
        <v>42</v>
      </c>
      <c r="B52" s="10">
        <v>2.11</v>
      </c>
      <c r="C52" s="10">
        <v>0.52900000000000003</v>
      </c>
      <c r="D52" s="20">
        <f t="shared" si="0"/>
        <v>1.0795918367346939</v>
      </c>
      <c r="E52" s="34"/>
    </row>
    <row r="53" spans="1:8" s="32" customFormat="1" ht="15">
      <c r="A53" s="31">
        <v>43</v>
      </c>
      <c r="B53" s="10">
        <v>2.11</v>
      </c>
      <c r="C53" s="10">
        <v>0.54400000000000004</v>
      </c>
      <c r="D53" s="20">
        <f t="shared" si="0"/>
        <v>1.1102040816326531</v>
      </c>
      <c r="E53" s="34"/>
    </row>
    <row r="54" spans="1:8" s="32" customFormat="1" ht="15">
      <c r="A54" s="31">
        <v>44</v>
      </c>
      <c r="B54" s="10">
        <v>2.11</v>
      </c>
      <c r="C54" s="10">
        <v>0.54200000000000004</v>
      </c>
      <c r="D54" s="20">
        <f t="shared" si="0"/>
        <v>1.106122448979592</v>
      </c>
      <c r="E54" s="34"/>
    </row>
    <row r="55" spans="1:8" s="32" customFormat="1" ht="15">
      <c r="A55" s="31">
        <v>45</v>
      </c>
      <c r="B55" s="10">
        <v>2.12</v>
      </c>
      <c r="C55" s="10">
        <v>0.53400000000000003</v>
      </c>
      <c r="D55" s="20">
        <f t="shared" si="0"/>
        <v>1.0897959183673471</v>
      </c>
      <c r="E55" s="34"/>
    </row>
    <row r="56" spans="1:8" s="32" customFormat="1" ht="15">
      <c r="A56" s="31">
        <v>46</v>
      </c>
      <c r="B56" s="10">
        <v>2.12</v>
      </c>
      <c r="C56" s="10">
        <v>0.55200000000000005</v>
      </c>
      <c r="D56" s="20">
        <f t="shared" si="0"/>
        <v>1.1265306122448981</v>
      </c>
      <c r="E56" s="34"/>
    </row>
    <row r="57" spans="1:8" s="32" customFormat="1" ht="15">
      <c r="A57" s="31">
        <v>47</v>
      </c>
      <c r="B57" s="10">
        <v>2.11</v>
      </c>
      <c r="C57" s="10">
        <v>0.52900000000000003</v>
      </c>
      <c r="D57" s="20">
        <f t="shared" si="0"/>
        <v>1.0795918367346939</v>
      </c>
      <c r="E57" s="34"/>
    </row>
    <row r="58" spans="1:8" s="32" customFormat="1" ht="15">
      <c r="A58" s="31">
        <v>48</v>
      </c>
      <c r="B58" s="10">
        <v>2.1</v>
      </c>
      <c r="C58" s="10">
        <v>0.52100000000000002</v>
      </c>
      <c r="D58" s="20">
        <f t="shared" si="0"/>
        <v>1.0632653061224491</v>
      </c>
      <c r="E58" s="34"/>
    </row>
    <row r="59" spans="1:8" s="32" customFormat="1" ht="15">
      <c r="A59" s="31">
        <v>49</v>
      </c>
      <c r="B59" s="10">
        <v>2.11</v>
      </c>
      <c r="C59" s="10">
        <v>0.51100000000000001</v>
      </c>
      <c r="D59" s="20">
        <f t="shared" si="0"/>
        <v>1.0428571428571429</v>
      </c>
      <c r="E59" s="34"/>
    </row>
    <row r="60" spans="1:8" s="32" customFormat="1" ht="15">
      <c r="A60" s="31">
        <v>50</v>
      </c>
      <c r="B60" s="10">
        <v>2.11</v>
      </c>
      <c r="C60" s="10">
        <v>0.51200000000000001</v>
      </c>
      <c r="D60" s="20">
        <f t="shared" si="0"/>
        <v>1.0448979591836736</v>
      </c>
      <c r="E60" s="34"/>
    </row>
    <row r="61" spans="1:8" s="32" customFormat="1" ht="15">
      <c r="A61" s="31">
        <v>51</v>
      </c>
      <c r="B61" s="10">
        <v>2.11</v>
      </c>
      <c r="C61" s="10">
        <v>0.52400000000000002</v>
      </c>
      <c r="D61" s="20">
        <f t="shared" si="0"/>
        <v>1.069387755102041</v>
      </c>
      <c r="E61" s="34"/>
    </row>
    <row r="62" spans="1:8" s="32" customFormat="1" ht="15">
      <c r="A62" s="31">
        <v>52</v>
      </c>
      <c r="B62" s="10">
        <v>2.11</v>
      </c>
      <c r="C62" s="10">
        <v>0.53900000000000003</v>
      </c>
      <c r="D62" s="20">
        <f t="shared" si="0"/>
        <v>1.1000000000000001</v>
      </c>
      <c r="E62" s="34"/>
    </row>
    <row r="63" spans="1:8" s="32" customFormat="1" ht="15">
      <c r="A63" s="31">
        <v>53</v>
      </c>
      <c r="B63" s="10">
        <v>2.11</v>
      </c>
      <c r="C63" s="10">
        <v>0.52800000000000002</v>
      </c>
      <c r="D63" s="20">
        <f t="shared" si="0"/>
        <v>1.0775510204081633</v>
      </c>
      <c r="E63" s="34"/>
    </row>
    <row r="64" spans="1:8" s="32" customFormat="1" ht="15">
      <c r="A64" s="31">
        <v>54</v>
      </c>
      <c r="B64" s="10">
        <v>2.11</v>
      </c>
      <c r="C64" s="10">
        <v>0.52900000000000003</v>
      </c>
      <c r="D64" s="20">
        <f t="shared" si="0"/>
        <v>1.0795918367346939</v>
      </c>
      <c r="E64" s="34"/>
    </row>
    <row r="65" spans="1:5" s="32" customFormat="1" ht="15">
      <c r="A65" s="31">
        <v>55</v>
      </c>
      <c r="B65" s="10">
        <v>2.11</v>
      </c>
      <c r="C65" s="10">
        <v>0.53100000000000003</v>
      </c>
      <c r="D65" s="20">
        <f t="shared" si="0"/>
        <v>1.0836734693877552</v>
      </c>
      <c r="E65" s="34"/>
    </row>
    <row r="66" spans="1:5" s="33" customFormat="1">
      <c r="A66" s="37" t="s">
        <v>10</v>
      </c>
      <c r="B66" s="38">
        <f>AVERAGE(B11:B65)</f>
        <v>2.1130909090909089</v>
      </c>
      <c r="C66" s="38">
        <f>AVERAGE(C11:C65)</f>
        <v>0.52974545454545452</v>
      </c>
      <c r="D66" s="39">
        <f>AVERAGE(D11:D65)</f>
        <v>1.0811131725417442</v>
      </c>
      <c r="E66" s="35"/>
    </row>
  </sheetData>
  <autoFilter ref="A10:D66"/>
  <mergeCells count="5">
    <mergeCell ref="A1:D1"/>
    <mergeCell ref="F41:H41"/>
    <mergeCell ref="F42:H42"/>
    <mergeCell ref="F43:H43"/>
    <mergeCell ref="F49:H4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2024-02-01T00:52:02Z</dcterms:modified>
</cp:coreProperties>
</file>