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<sst xmlns="http://schemas.openxmlformats.org/spreadsheetml/2006/main" count="29" uniqueCount="26">
  <si>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</si>
  <si>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</si>
  <si>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</si>
  <si>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</si>
  <si>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</si>
  <si>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</si>
  <si>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</si>
  <si>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</si>
  <si>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</si>
  <si>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</si>
  <si>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</si>
  <si>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</si>
  <si>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</si>
  <si>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</si>
  <si>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</si>
  <si>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</si>
  <si>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</si>
  <si>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</si>
  <si>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</si>
  <si>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</si>
  <si>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10  .  19  )</t>
    <phoneticPr fontId="1" type="noConversion"/>
  </si>
  <si>
    <t>대영정밀</t>
    <phoneticPr fontId="1" type="noConversion"/>
  </si>
  <si>
    <t>김만구</t>
    <phoneticPr fontId="1" type="noConversion"/>
  </si>
  <si>
    <t>010-9369-7825</t>
    <phoneticPr fontId="1" type="noConversion"/>
  </si>
  <si>
    <t>VCE715 PIJ01774H</t>
    <phoneticPr fontId="1" type="noConversion"/>
  </si>
  <si>
    <t>2022.03.18-001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</si>
</sst>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24</xdr:row>
      <xdr:rowOff>215152</xdr:rowOff>
    </xdr:from>
    <xdr:to>
      <xdr:col>3</xdr:col>
      <xdr:colOff>627529</xdr:colOff>
      <xdr:row>37</xdr:row>
      <xdr:rowOff>44823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24" y="7781364"/>
          <a:ext cx="3245223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654423</xdr:colOff>
      <xdr:row>24</xdr:row>
      <xdr:rowOff>224116</xdr:rowOff>
    </xdr:from>
    <xdr:to>
      <xdr:col>6</xdr:col>
      <xdr:colOff>878541</xdr:colOff>
      <xdr:row>37</xdr:row>
      <xdr:rowOff>62752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16941" y="7790328"/>
          <a:ext cx="3209365" cy="2752165"/>
        </a:xfrm>
        <a:prstGeom prst="rect">
          <a:avLst/>
        </a:prstGeom>
      </xdr:spPr>
    </xdr:pic>
    <xdr:clientData/>
  </xdr:twoCellAnchor>
  <xdr:twoCellAnchor editAs="oneCell">
    <xdr:from>
      <xdr:col>6</xdr:col>
      <xdr:colOff>905435</xdr:colOff>
      <xdr:row>25</xdr:row>
      <xdr:rowOff>0</xdr:rowOff>
    </xdr:from>
    <xdr:to>
      <xdr:col>9</xdr:col>
      <xdr:colOff>977153</xdr:colOff>
      <xdr:row>37</xdr:row>
      <xdr:rowOff>35859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53200" y="7790329"/>
          <a:ext cx="3056965" cy="2725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50.2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2022.03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1.29</v>
      </c>
      <c r="D11" s="30">
        <f>$C11+0.0007*($E11-25)</f>
        <v>1.2969999999999999</v>
      </c>
      <c r="E11" s="10">
        <v>35</v>
      </c>
      <c r="F11" s="11">
        <v>13</v>
      </c>
      <c r="G11" s="27">
        <v>2.11</v>
      </c>
      <c r="H11" s="30">
        <v>1.272</v>
      </c>
      <c r="I11" s="30">
        <f>$H11+0.0007*($J11-25)</f>
        <v>1.2832000000000001</v>
      </c>
      <c r="J11" s="10">
        <v>41</v>
      </c>
      <c r="L11" s="31"/>
    </row>
    <row r="12" spans="1:12" ht="27" customHeight="1" x14ac:dyDescent="0.4">
      <c r="A12" s="12">
        <v>2</v>
      </c>
      <c r="B12" s="27">
        <v>2.09</v>
      </c>
      <c r="C12" s="30">
        <v>1.2669999999999999</v>
      </c>
      <c r="D12" s="30">
        <f t="shared" ref="D12:D22" si="0">$C12+0.0007*($E12-25)</f>
        <v>1.2746999999999999</v>
      </c>
      <c r="E12" s="10">
        <v>36</v>
      </c>
      <c r="F12" s="13">
        <v>14</v>
      </c>
      <c r="G12" s="27">
        <v>2.0699999999999998</v>
      </c>
      <c r="H12" s="30">
        <v>1.2450000000000001</v>
      </c>
      <c r="I12" s="30">
        <f t="shared" ref="I12:I22" si="1">$H12+0.0007*($J12-25)</f>
        <v>1.2562000000000002</v>
      </c>
      <c r="J12" s="10">
        <v>41</v>
      </c>
      <c r="L12" s="31"/>
    </row>
    <row r="13" spans="1:12" ht="27" customHeight="1" x14ac:dyDescent="0.4">
      <c r="A13" s="12">
        <v>3</v>
      </c>
      <c r="B13" s="27">
        <v>2.11</v>
      </c>
      <c r="C13" s="30">
        <v>1.2769999999999999</v>
      </c>
      <c r="D13" s="30">
        <f t="shared" si="0"/>
        <v>1.2874999999999999</v>
      </c>
      <c r="E13" s="10">
        <v>40</v>
      </c>
      <c r="F13" s="13">
        <v>15</v>
      </c>
      <c r="G13" s="27">
        <v>2.08</v>
      </c>
      <c r="H13" s="30">
        <v>1.2450000000000001</v>
      </c>
      <c r="I13" s="30">
        <f t="shared" si="1"/>
        <v>1.2569000000000001</v>
      </c>
      <c r="J13" s="10">
        <v>42</v>
      </c>
      <c r="L13" s="31"/>
    </row>
    <row r="14" spans="1:12" ht="27" customHeight="1" x14ac:dyDescent="0.4">
      <c r="A14" s="12">
        <v>4</v>
      </c>
      <c r="B14" s="27">
        <v>2.11</v>
      </c>
      <c r="C14" s="30">
        <v>1.26</v>
      </c>
      <c r="D14" s="30">
        <f t="shared" si="0"/>
        <v>1.2726</v>
      </c>
      <c r="E14" s="10">
        <v>43</v>
      </c>
      <c r="F14" s="13">
        <v>16</v>
      </c>
      <c r="G14" s="27">
        <v>2.06</v>
      </c>
      <c r="H14" s="30">
        <v>1.252</v>
      </c>
      <c r="I14" s="30">
        <f t="shared" si="1"/>
        <v>1.2687999999999999</v>
      </c>
      <c r="J14" s="10">
        <v>49</v>
      </c>
      <c r="L14" s="31"/>
    </row>
    <row r="15" spans="1:12" ht="27" customHeight="1" x14ac:dyDescent="0.4">
      <c r="A15" s="12">
        <v>5</v>
      </c>
      <c r="B15" s="27">
        <v>2.09</v>
      </c>
      <c r="C15" s="30">
        <v>1.272</v>
      </c>
      <c r="D15" s="30">
        <f t="shared" si="0"/>
        <v>1.2846</v>
      </c>
      <c r="E15" s="10">
        <v>43</v>
      </c>
      <c r="F15" s="13">
        <v>17</v>
      </c>
      <c r="G15" s="27">
        <v>2.09</v>
      </c>
      <c r="H15" s="30">
        <v>1.228</v>
      </c>
      <c r="I15" s="30">
        <f t="shared" si="1"/>
        <v>1.2399</v>
      </c>
      <c r="J15" s="10">
        <v>42</v>
      </c>
      <c r="L15" s="31"/>
    </row>
    <row r="16" spans="1:12" ht="27" customHeight="1" x14ac:dyDescent="0.4">
      <c r="A16" s="12">
        <v>6</v>
      </c>
      <c r="B16" s="27">
        <v>2.11</v>
      </c>
      <c r="C16" s="30">
        <v>1.278</v>
      </c>
      <c r="D16" s="30">
        <f t="shared" si="0"/>
        <v>1.2885</v>
      </c>
      <c r="E16" s="10">
        <v>40</v>
      </c>
      <c r="F16" s="13">
        <v>18</v>
      </c>
      <c r="G16" s="27">
        <v>2.06</v>
      </c>
      <c r="H16" s="30">
        <v>1.262</v>
      </c>
      <c r="I16" s="30">
        <f t="shared" si="1"/>
        <v>1.2739</v>
      </c>
      <c r="J16" s="10">
        <v>42</v>
      </c>
      <c r="L16" s="31"/>
    </row>
    <row r="17" spans="1:12" ht="27" customHeight="1" x14ac:dyDescent="0.4">
      <c r="A17" s="12">
        <v>7</v>
      </c>
      <c r="B17" s="27">
        <v>2.1</v>
      </c>
      <c r="C17" s="30">
        <v>1.2649999999999999</v>
      </c>
      <c r="D17" s="30">
        <f t="shared" si="0"/>
        <v>1.2768999999999999</v>
      </c>
      <c r="E17" s="10">
        <v>42</v>
      </c>
      <c r="F17" s="13">
        <v>19</v>
      </c>
      <c r="G17" s="27">
        <v>2.09</v>
      </c>
      <c r="H17" s="30">
        <v>1.268</v>
      </c>
      <c r="I17" s="30">
        <f t="shared" si="1"/>
        <v>1.2792000000000001</v>
      </c>
      <c r="J17" s="10">
        <v>41</v>
      </c>
      <c r="L17" s="31"/>
    </row>
    <row r="18" spans="1:12" ht="27" customHeight="1" x14ac:dyDescent="0.4">
      <c r="A18" s="12">
        <v>8</v>
      </c>
      <c r="B18" s="27">
        <v>2.0699999999999998</v>
      </c>
      <c r="C18" s="30">
        <v>1.238</v>
      </c>
      <c r="D18" s="30">
        <f t="shared" si="0"/>
        <v>1.2499</v>
      </c>
      <c r="E18" s="10">
        <v>42</v>
      </c>
      <c r="F18" s="13">
        <v>20</v>
      </c>
      <c r="G18" s="27">
        <v>2.1</v>
      </c>
      <c r="H18" s="30">
        <v>1.266</v>
      </c>
      <c r="I18" s="30">
        <f t="shared" si="1"/>
        <v>1.2772000000000001</v>
      </c>
      <c r="J18" s="10">
        <v>41</v>
      </c>
      <c r="L18" s="31"/>
    </row>
    <row r="19" spans="1:12" ht="27" customHeight="1" x14ac:dyDescent="0.4">
      <c r="A19" s="12">
        <v>9</v>
      </c>
      <c r="B19" s="27">
        <v>2.1</v>
      </c>
      <c r="C19" s="30">
        <v>1.2490000000000001</v>
      </c>
      <c r="D19" s="30">
        <f t="shared" si="0"/>
        <v>1.2616000000000001</v>
      </c>
      <c r="E19" s="10">
        <v>43</v>
      </c>
      <c r="F19" s="13">
        <v>21</v>
      </c>
      <c r="G19" s="27">
        <v>2.1</v>
      </c>
      <c r="H19" s="30">
        <v>1.2709999999999999</v>
      </c>
      <c r="I19" s="30">
        <f t="shared" si="1"/>
        <v>1.2828999999999999</v>
      </c>
      <c r="J19" s="10">
        <v>42</v>
      </c>
      <c r="L19" s="31"/>
    </row>
    <row r="20" spans="1:12" ht="27" customHeight="1" x14ac:dyDescent="0.4">
      <c r="A20" s="12">
        <v>10</v>
      </c>
      <c r="B20" s="27">
        <v>2.08</v>
      </c>
      <c r="C20" s="30">
        <v>1.25</v>
      </c>
      <c r="D20" s="30">
        <f t="shared" si="0"/>
        <v>1.2612000000000001</v>
      </c>
      <c r="E20" s="10">
        <v>41</v>
      </c>
      <c r="F20" s="13">
        <v>22</v>
      </c>
      <c r="G20" s="27">
        <v>2.09</v>
      </c>
      <c r="H20" s="30">
        <v>1.254</v>
      </c>
      <c r="I20" s="30">
        <f t="shared" si="1"/>
        <v>1.2652000000000001</v>
      </c>
      <c r="J20" s="10">
        <v>41</v>
      </c>
      <c r="L20" s="31"/>
    </row>
    <row r="21" spans="1:12" ht="27" customHeight="1" x14ac:dyDescent="0.4">
      <c r="A21" s="12">
        <v>11</v>
      </c>
      <c r="B21" s="27">
        <v>2.08</v>
      </c>
      <c r="C21" s="30">
        <v>1.254</v>
      </c>
      <c r="D21" s="30">
        <f t="shared" si="0"/>
        <v>1.2645</v>
      </c>
      <c r="E21" s="10">
        <v>40</v>
      </c>
      <c r="F21" s="13">
        <v>23</v>
      </c>
      <c r="G21" s="27">
        <v>2.09</v>
      </c>
      <c r="H21" s="30">
        <v>1.26</v>
      </c>
      <c r="I21" s="30">
        <f t="shared" si="1"/>
        <v>1.2712000000000001</v>
      </c>
      <c r="J21" s="10">
        <v>41</v>
      </c>
      <c r="L21" s="31"/>
    </row>
    <row r="22" spans="1:12" ht="27" customHeight="1" x14ac:dyDescent="0.4">
      <c r="A22" s="12">
        <v>12</v>
      </c>
      <c r="B22" s="27">
        <v>2.1</v>
      </c>
      <c r="C22" s="30">
        <v>1.2769999999999999</v>
      </c>
      <c r="D22" s="30">
        <f t="shared" si="0"/>
        <v>1.2874999999999999</v>
      </c>
      <c r="E22" s="10">
        <v>40</v>
      </c>
      <c r="F22" s="13">
        <v>24</v>
      </c>
      <c r="G22" s="27">
        <v>2.11</v>
      </c>
      <c r="H22" s="30">
        <v>1.28</v>
      </c>
      <c r="I22" s="30">
        <f t="shared" si="1"/>
        <v>1.2905</v>
      </c>
      <c r="J22" s="10">
        <v>40</v>
      </c>
      <c r="L22" s="31"/>
    </row>
    <row r="23" spans="1:12" ht="19.2" x14ac:dyDescent="0.4">
      <c r="E23" s="1">
        <f>SUM(E11:E22)</f>
        <v>485</v>
      </c>
      <c r="G23" s="28">
        <f>+H23/24</f>
        <v>41.166666666666664</v>
      </c>
      <c r="H23">
        <f>+J23+E23</f>
        <v>988</v>
      </c>
      <c r="J23">
        <f>SUM(J11:J22)</f>
        <v>503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2023-10-20T00:03:57Z</dcterms:modified>
</cp:coreProperties>
</file>