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2805" windowWidth="27915" windowHeight="15195"/>
  </bookViews>
  <sheets>
    <sheet name="1-1" sheetId="3" r:id="rId1"/>
    <sheet name="1-2" sheetId="13" r:id="rId2"/>
    <sheet name="2-1" sheetId="14" r:id="rId3"/>
    <sheet name="2-2" sheetId="15" r:id="rId4"/>
    <sheet name="Sheet1" sheetId="12" r:id="rId5"/>
  </sheets>
  <definedNames>
    <definedName name="_xlnm._FilterDatabase" localSheetId="0" hidden="1">'1-1'!$A$6:$D$46</definedName>
    <definedName name="_xlnm._FilterDatabase" localSheetId="1" hidden="1">'1-2'!$A$6:$D$46</definedName>
    <definedName name="_xlnm._FilterDatabase" localSheetId="2" hidden="1">'2-1'!$A$6:$D$46</definedName>
    <definedName name="_xlnm._FilterDatabase" localSheetId="3" hidden="1">'2-2'!$A$6:$D$46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1" i="15" l="1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G8" i="15"/>
  <c r="D8" i="15"/>
  <c r="H7" i="15"/>
  <c r="G7" i="15"/>
  <c r="D7" i="15"/>
  <c r="O3" i="15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G8" i="14"/>
  <c r="D8" i="14"/>
  <c r="H7" i="14"/>
  <c r="G7" i="14"/>
  <c r="D7" i="14"/>
  <c r="O3" i="14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G11" i="13"/>
  <c r="H11" i="13" s="1"/>
  <c r="D11" i="13"/>
  <c r="D10" i="13"/>
  <c r="D9" i="13"/>
  <c r="H8" i="13"/>
  <c r="G8" i="13"/>
  <c r="D8" i="13"/>
  <c r="H7" i="13"/>
  <c r="G7" i="13"/>
  <c r="D7" i="13"/>
  <c r="O3" i="13"/>
  <c r="G11" i="3"/>
  <c r="H8" i="3"/>
  <c r="H7" i="3"/>
  <c r="G8" i="3"/>
  <c r="G7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15" i="3"/>
  <c r="D116" i="3"/>
  <c r="D117" i="3"/>
  <c r="D118" i="3"/>
  <c r="D119" i="3"/>
  <c r="D120" i="3"/>
  <c r="D121" i="3"/>
  <c r="D122" i="3"/>
  <c r="D123" i="3"/>
  <c r="D114" i="3" l="1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H11" i="3"/>
  <c r="D11" i="3"/>
  <c r="D10" i="3"/>
  <c r="D9" i="3"/>
  <c r="D8" i="3"/>
  <c r="D7" i="3"/>
  <c r="O3" i="3"/>
</calcChain>
</file>

<file path=xl/sharedStrings.xml><?xml version="1.0" encoding="utf-8"?>
<sst xmlns="http://schemas.openxmlformats.org/spreadsheetml/2006/main" count="140" uniqueCount="36">
  <si>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</si>
  <si>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</si>
  <si>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</si>
  <si>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</si>
  <si>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</si>
  <si>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</si>
  <si>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</si>
  <si>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</si>
  <si>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</si>
  <si>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</si>
  <si>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</si>
  <si>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</si>
  <si>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</si>
  <si>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</si>
  <si>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</si>
  <si>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</si>
  <si>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</si>
  <si>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</si>
  <si>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</si>
  <si>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</si>
  <si>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</si>
  <si>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</si>
  <si>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</si>
  <si>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</si>
  <si>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No</t>
    <phoneticPr fontId="2" type="noConversion"/>
  </si>
  <si>
    <t>4.정류기</t>
    <phoneticPr fontId="2" type="noConversion"/>
  </si>
  <si>
    <t>1.UPS-150KVA</t>
    <phoneticPr fontId="2" type="noConversion"/>
  </si>
  <si>
    <t>2.UPS-300KVA-1</t>
    <phoneticPr fontId="2" type="noConversion"/>
  </si>
  <si>
    <t>3.UPS-300KVA-2</t>
    <phoneticPr fontId="2" type="noConversion"/>
  </si>
  <si>
    <t>5.비상발전기</t>
    <phoneticPr fontId="2" type="noConversion"/>
  </si>
  <si>
    <t>광양포스코</t>
    <phoneticPr fontId="2" type="noConversion"/>
  </si>
  <si>
    <t>2제강Lance비상상승용챠져</t>
    <phoneticPr fontId="2" type="noConversion"/>
  </si>
  <si>
    <t>CGS</t>
    <phoneticPr fontId="2" type="noConversion"/>
  </si>
  <si>
    <t>2014.09.24</t>
    <phoneticPr fontId="2" type="noConversion"/>
  </si>
  <si>
    <t>2014.10.01</t>
    <phoneticPr fontId="2" type="noConversion"/>
  </si>
  <si>
    <t>2014.09.18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</si>
</sst>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4" borderId="0" xfId="0" applyFont="1" applyFill="1">
      <alignment vertical="center"/>
    </xf>
    <xf numFmtId="0" fontId="0" fillId="4" borderId="0" xfId="0" applyFill="1">
      <alignment vertical="center"/>
    </xf>
    <xf numFmtId="0" fontId="5" fillId="4" borderId="3" xfId="0" applyFont="1" applyFill="1" applyBorder="1" applyAlignment="1">
      <alignment horizontal="center" vertical="center"/>
    </xf>
    <xf numFmtId="180" fontId="5" fillId="4" borderId="3" xfId="0" applyNumberFormat="1" applyFont="1" applyFill="1" applyBorder="1" applyAlignment="1">
      <alignment horizontal="center" vertical="center"/>
    </xf>
    <xf numFmtId="180" fontId="0" fillId="4" borderId="0" xfId="0" applyNumberFormat="1" applyFill="1">
      <alignment vertical="center"/>
    </xf>
    <xf numFmtId="176" fontId="0" fillId="0" borderId="0" xfId="0" applyNumberForma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tabSelected="1"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46001</v>
      </c>
      <c r="B3" s="7" t="s">
        <v>30</v>
      </c>
      <c r="C3" s="7" t="s">
        <v>31</v>
      </c>
      <c r="D3" s="7" t="s">
        <v>23</v>
      </c>
      <c r="E3" s="8" t="s">
        <v>32</v>
      </c>
      <c r="F3" s="9">
        <v>600</v>
      </c>
      <c r="G3" s="6" t="s">
        <v>33</v>
      </c>
      <c r="H3" s="6" t="s">
        <v>34</v>
      </c>
      <c r="I3" s="8">
        <v>0.19</v>
      </c>
      <c r="J3" s="9">
        <v>135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2.242</v>
      </c>
      <c r="C7" s="22">
        <v>0.32</v>
      </c>
      <c r="D7" s="23">
        <f t="shared" ref="D7:D70" si="0">C7/$I$3</f>
        <v>1.6842105263157894</v>
      </c>
      <c r="E7" s="2"/>
      <c r="F7" s="24" t="s">
        <v>20</v>
      </c>
      <c r="G7" s="25">
        <f>MAX(B7:B141)</f>
        <v>2.2599999999999998</v>
      </c>
      <c r="H7" s="25">
        <f>MAX(C7:C141)</f>
        <v>0.34300000000000003</v>
      </c>
      <c r="J7"/>
      <c r="K7"/>
    </row>
    <row r="8" spans="1:15" x14ac:dyDescent="0.3">
      <c r="A8" s="21">
        <v>2</v>
      </c>
      <c r="B8" s="22">
        <v>2.2509999999999999</v>
      </c>
      <c r="C8" s="22">
        <v>0.32</v>
      </c>
      <c r="D8" s="23">
        <f t="shared" si="0"/>
        <v>1.6842105263157894</v>
      </c>
      <c r="E8" s="2"/>
      <c r="F8" s="24" t="s">
        <v>21</v>
      </c>
      <c r="G8" s="25">
        <f>MIN(B7:B141)</f>
        <v>2.2120000000000002</v>
      </c>
      <c r="H8" s="25">
        <f>MIN(C7:C141)</f>
        <v>0.28000000000000003</v>
      </c>
      <c r="J8"/>
      <c r="K8"/>
    </row>
    <row r="9" spans="1:15" x14ac:dyDescent="0.3">
      <c r="A9" s="21">
        <v>3</v>
      </c>
      <c r="B9" s="22">
        <v>2.2530000000000001</v>
      </c>
      <c r="C9" s="22">
        <v>0.32</v>
      </c>
      <c r="D9" s="23">
        <f t="shared" si="0"/>
        <v>1.6842105263157894</v>
      </c>
      <c r="E9" s="2"/>
      <c r="J9"/>
      <c r="K9"/>
    </row>
    <row r="10" spans="1:15" x14ac:dyDescent="0.3">
      <c r="A10" s="21">
        <v>4</v>
      </c>
      <c r="B10" s="22">
        <v>2.238</v>
      </c>
      <c r="C10" s="22">
        <v>0.31</v>
      </c>
      <c r="D10" s="23">
        <f t="shared" si="0"/>
        <v>1.631578947368421</v>
      </c>
      <c r="E10" s="2"/>
      <c r="J10"/>
      <c r="K10"/>
    </row>
    <row r="11" spans="1:15" x14ac:dyDescent="0.3">
      <c r="A11" s="27">
        <v>5</v>
      </c>
      <c r="B11" s="22">
        <v>2.25</v>
      </c>
      <c r="C11" s="22">
        <v>0.31</v>
      </c>
      <c r="D11" s="23">
        <f t="shared" si="0"/>
        <v>1.631578947368421</v>
      </c>
      <c r="E11" s="2"/>
      <c r="F11" s="24" t="s">
        <v>22</v>
      </c>
      <c r="G11" s="26">
        <f>SUM(B7:B141)</f>
        <v>301.79500000000024</v>
      </c>
      <c r="H11" s="25">
        <f>G11/$J$3</f>
        <v>2.2355185185185205</v>
      </c>
      <c r="J11"/>
      <c r="K11"/>
    </row>
    <row r="12" spans="1:15" x14ac:dyDescent="0.3">
      <c r="A12" s="21">
        <v>6</v>
      </c>
      <c r="B12" s="22">
        <v>2.25</v>
      </c>
      <c r="C12" s="22">
        <v>0.32</v>
      </c>
      <c r="D12" s="23">
        <f t="shared" si="0"/>
        <v>1.6842105263157894</v>
      </c>
      <c r="E12" s="2"/>
      <c r="J12"/>
      <c r="K12"/>
    </row>
    <row r="13" spans="1:15" x14ac:dyDescent="0.3">
      <c r="A13" s="21">
        <v>7</v>
      </c>
      <c r="B13" s="22">
        <v>2.254</v>
      </c>
      <c r="C13" s="22">
        <v>0.31</v>
      </c>
      <c r="D13" s="23">
        <f t="shared" si="0"/>
        <v>1.631578947368421</v>
      </c>
      <c r="J13"/>
      <c r="K13"/>
    </row>
    <row r="14" spans="1:15" x14ac:dyDescent="0.3">
      <c r="A14" s="21">
        <v>8</v>
      </c>
      <c r="B14" s="22">
        <v>2.2490000000000001</v>
      </c>
      <c r="C14" s="22">
        <v>0.28000000000000003</v>
      </c>
      <c r="D14" s="23">
        <f t="shared" si="0"/>
        <v>1.4736842105263159</v>
      </c>
      <c r="J14"/>
      <c r="K14"/>
    </row>
    <row r="15" spans="1:15" x14ac:dyDescent="0.3">
      <c r="A15" s="21">
        <v>9</v>
      </c>
      <c r="B15" s="22">
        <v>2.2330000000000001</v>
      </c>
      <c r="C15" s="22">
        <v>0.31</v>
      </c>
      <c r="D15" s="23">
        <f t="shared" si="0"/>
        <v>1.631578947368421</v>
      </c>
      <c r="J15"/>
      <c r="K15"/>
    </row>
    <row r="16" spans="1:15" x14ac:dyDescent="0.3">
      <c r="A16" s="21">
        <v>10</v>
      </c>
      <c r="B16" s="25">
        <v>2.2389999999999999</v>
      </c>
      <c r="C16" s="25">
        <v>0.28000000000000003</v>
      </c>
      <c r="D16" s="23">
        <f t="shared" si="0"/>
        <v>1.4736842105263159</v>
      </c>
      <c r="J16"/>
      <c r="K16"/>
    </row>
    <row r="17" spans="1:11" x14ac:dyDescent="0.3">
      <c r="A17" s="27">
        <v>11</v>
      </c>
      <c r="B17" s="25">
        <v>2.25</v>
      </c>
      <c r="C17" s="25">
        <v>0.3</v>
      </c>
      <c r="D17" s="23">
        <f t="shared" si="0"/>
        <v>1.5789473684210527</v>
      </c>
      <c r="J17"/>
      <c r="K17"/>
    </row>
    <row r="18" spans="1:11" x14ac:dyDescent="0.3">
      <c r="A18" s="21">
        <v>12</v>
      </c>
      <c r="B18" s="25">
        <v>2.234</v>
      </c>
      <c r="C18" s="25">
        <v>0.3</v>
      </c>
      <c r="D18" s="23">
        <f t="shared" si="0"/>
        <v>1.5789473684210527</v>
      </c>
      <c r="J18"/>
      <c r="K18"/>
    </row>
    <row r="19" spans="1:11" x14ac:dyDescent="0.3">
      <c r="A19" s="21">
        <v>13</v>
      </c>
      <c r="B19" s="25">
        <v>2.2410000000000001</v>
      </c>
      <c r="C19" s="25">
        <v>0.3</v>
      </c>
      <c r="D19" s="23">
        <f t="shared" si="0"/>
        <v>1.5789473684210527</v>
      </c>
      <c r="J19"/>
      <c r="K19"/>
    </row>
    <row r="20" spans="1:11" x14ac:dyDescent="0.3">
      <c r="A20" s="21">
        <v>14</v>
      </c>
      <c r="B20" s="25">
        <v>2.2360000000000002</v>
      </c>
      <c r="C20" s="25">
        <v>0.3</v>
      </c>
      <c r="D20" s="23">
        <f t="shared" si="0"/>
        <v>1.5789473684210527</v>
      </c>
      <c r="J20"/>
      <c r="K20"/>
    </row>
    <row r="21" spans="1:11" x14ac:dyDescent="0.3">
      <c r="A21" s="21">
        <v>15</v>
      </c>
      <c r="B21" s="25">
        <v>2.254</v>
      </c>
      <c r="C21" s="25">
        <v>0.31</v>
      </c>
      <c r="D21" s="23">
        <f t="shared" si="0"/>
        <v>1.631578947368421</v>
      </c>
      <c r="E21" s="36"/>
      <c r="F21" s="37"/>
      <c r="J21"/>
      <c r="K21"/>
    </row>
    <row r="22" spans="1:11" x14ac:dyDescent="0.3">
      <c r="A22" s="21">
        <v>16</v>
      </c>
      <c r="B22" s="25">
        <v>2.2509999999999999</v>
      </c>
      <c r="C22" s="25">
        <v>0.31</v>
      </c>
      <c r="D22" s="23">
        <f t="shared" si="0"/>
        <v>1.631578947368421</v>
      </c>
      <c r="J22"/>
      <c r="K22"/>
    </row>
    <row r="23" spans="1:11" x14ac:dyDescent="0.3">
      <c r="A23" s="21">
        <v>17</v>
      </c>
      <c r="B23" s="25">
        <v>2.2429999999999999</v>
      </c>
      <c r="C23" s="25">
        <v>0.33</v>
      </c>
      <c r="D23" s="23">
        <f t="shared" si="0"/>
        <v>1.736842105263158</v>
      </c>
      <c r="J23"/>
      <c r="K23"/>
    </row>
    <row r="24" spans="1:11" x14ac:dyDescent="0.3">
      <c r="A24" s="21">
        <v>18</v>
      </c>
      <c r="B24" s="25">
        <v>2.2429999999999999</v>
      </c>
      <c r="C24" s="25">
        <v>0.28000000000000003</v>
      </c>
      <c r="D24" s="23">
        <f t="shared" si="0"/>
        <v>1.4736842105263159</v>
      </c>
      <c r="J24"/>
      <c r="K24"/>
    </row>
    <row r="25" spans="1:11" x14ac:dyDescent="0.3">
      <c r="A25" s="21">
        <v>19</v>
      </c>
      <c r="B25" s="25">
        <v>2.2440000000000002</v>
      </c>
      <c r="C25" s="25">
        <v>0.31</v>
      </c>
      <c r="D25" s="23">
        <f t="shared" si="0"/>
        <v>1.631578947368421</v>
      </c>
      <c r="J25"/>
      <c r="K25"/>
    </row>
    <row r="26" spans="1:11" x14ac:dyDescent="0.3">
      <c r="A26" s="21">
        <v>20</v>
      </c>
      <c r="B26" s="25">
        <v>2.2320000000000002</v>
      </c>
      <c r="C26" s="25">
        <v>0.32</v>
      </c>
      <c r="D26" s="23">
        <f t="shared" si="0"/>
        <v>1.6842105263157894</v>
      </c>
      <c r="J26"/>
      <c r="K26"/>
    </row>
    <row r="27" spans="1:11" x14ac:dyDescent="0.3">
      <c r="A27" s="21">
        <v>21</v>
      </c>
      <c r="B27" s="25">
        <v>2.2229999999999999</v>
      </c>
      <c r="C27" s="25">
        <v>0.32</v>
      </c>
      <c r="D27" s="23">
        <f t="shared" si="0"/>
        <v>1.6842105263157894</v>
      </c>
      <c r="J27"/>
      <c r="K27"/>
    </row>
    <row r="28" spans="1:11" x14ac:dyDescent="0.3">
      <c r="A28" s="21">
        <v>22</v>
      </c>
      <c r="B28" s="25">
        <v>2.2229999999999999</v>
      </c>
      <c r="C28" s="25">
        <v>0.34</v>
      </c>
      <c r="D28" s="23">
        <f t="shared" si="0"/>
        <v>1.7894736842105263</v>
      </c>
      <c r="J28"/>
      <c r="K28"/>
    </row>
    <row r="29" spans="1:11" x14ac:dyDescent="0.3">
      <c r="A29" s="21">
        <v>23</v>
      </c>
      <c r="B29" s="25">
        <v>2.23</v>
      </c>
      <c r="C29" s="25">
        <v>0.33</v>
      </c>
      <c r="D29" s="23">
        <f t="shared" si="0"/>
        <v>1.736842105263158</v>
      </c>
      <c r="J29"/>
      <c r="K29"/>
    </row>
    <row r="30" spans="1:11" x14ac:dyDescent="0.3">
      <c r="A30" s="21">
        <v>24</v>
      </c>
      <c r="B30" s="25">
        <v>2.2240000000000002</v>
      </c>
      <c r="C30" s="25">
        <v>0.31</v>
      </c>
      <c r="D30" s="23">
        <f t="shared" si="0"/>
        <v>1.631578947368421</v>
      </c>
      <c r="J30"/>
      <c r="K30"/>
    </row>
    <row r="31" spans="1:11" x14ac:dyDescent="0.3">
      <c r="A31" s="21">
        <v>25</v>
      </c>
      <c r="B31" s="25">
        <v>2.2330000000000001</v>
      </c>
      <c r="C31" s="25">
        <v>0.33</v>
      </c>
      <c r="D31" s="23">
        <f t="shared" si="0"/>
        <v>1.736842105263158</v>
      </c>
      <c r="J31"/>
      <c r="K31"/>
    </row>
    <row r="32" spans="1:11" x14ac:dyDescent="0.3">
      <c r="A32" s="21">
        <v>26</v>
      </c>
      <c r="B32" s="25">
        <v>2.2400000000000002</v>
      </c>
      <c r="C32" s="25">
        <v>0.32</v>
      </c>
      <c r="D32" s="23">
        <f t="shared" si="0"/>
        <v>1.6842105263157894</v>
      </c>
      <c r="J32"/>
      <c r="K32"/>
    </row>
    <row r="33" spans="1:11" x14ac:dyDescent="0.3">
      <c r="A33" s="21">
        <v>27</v>
      </c>
      <c r="B33" s="25">
        <v>2.2389999999999999</v>
      </c>
      <c r="C33" s="25">
        <v>0.313</v>
      </c>
      <c r="D33" s="23">
        <f t="shared" si="0"/>
        <v>1.6473684210526316</v>
      </c>
      <c r="J33"/>
      <c r="K33"/>
    </row>
    <row r="34" spans="1:11" x14ac:dyDescent="0.3">
      <c r="A34" s="21">
        <v>28</v>
      </c>
      <c r="B34" s="25">
        <v>2.226</v>
      </c>
      <c r="C34" s="25">
        <v>0.30299999999999999</v>
      </c>
      <c r="D34" s="23">
        <f t="shared" si="0"/>
        <v>1.594736842105263</v>
      </c>
      <c r="J34"/>
      <c r="K34"/>
    </row>
    <row r="35" spans="1:11" x14ac:dyDescent="0.3">
      <c r="A35" s="21">
        <v>29</v>
      </c>
      <c r="B35" s="25">
        <v>2.25</v>
      </c>
      <c r="C35" s="25">
        <v>0.29499999999999998</v>
      </c>
      <c r="D35" s="23">
        <f t="shared" si="0"/>
        <v>1.5526315789473684</v>
      </c>
      <c r="J35"/>
      <c r="K35"/>
    </row>
    <row r="36" spans="1:11" x14ac:dyDescent="0.3">
      <c r="A36" s="21">
        <v>30</v>
      </c>
      <c r="B36" s="25">
        <v>2.2280000000000002</v>
      </c>
      <c r="C36" s="25">
        <v>0.30399999999999999</v>
      </c>
      <c r="D36" s="23">
        <f t="shared" si="0"/>
        <v>1.5999999999999999</v>
      </c>
      <c r="J36"/>
      <c r="K36"/>
    </row>
    <row r="37" spans="1:11" x14ac:dyDescent="0.3">
      <c r="A37" s="21">
        <v>31</v>
      </c>
      <c r="B37" s="25">
        <v>2.2450000000000001</v>
      </c>
      <c r="C37" s="25">
        <v>0.307</v>
      </c>
      <c r="D37" s="23">
        <f t="shared" si="0"/>
        <v>1.6157894736842104</v>
      </c>
      <c r="J37"/>
      <c r="K37"/>
    </row>
    <row r="38" spans="1:11" x14ac:dyDescent="0.3">
      <c r="A38" s="21">
        <v>32</v>
      </c>
      <c r="B38" s="25">
        <v>2.234</v>
      </c>
      <c r="C38" s="25">
        <v>0.30099999999999999</v>
      </c>
      <c r="D38" s="23">
        <f t="shared" si="0"/>
        <v>1.5842105263157893</v>
      </c>
      <c r="J38"/>
      <c r="K38"/>
    </row>
    <row r="39" spans="1:11" x14ac:dyDescent="0.3">
      <c r="A39" s="21">
        <v>33</v>
      </c>
      <c r="B39" s="25">
        <v>2.2330000000000001</v>
      </c>
      <c r="C39" s="25">
        <v>0.307</v>
      </c>
      <c r="D39" s="23">
        <f t="shared" si="0"/>
        <v>1.6157894736842104</v>
      </c>
      <c r="J39"/>
      <c r="K39"/>
    </row>
    <row r="40" spans="1:11" x14ac:dyDescent="0.3">
      <c r="A40" s="21">
        <v>34</v>
      </c>
      <c r="B40" s="25">
        <v>2.2170000000000001</v>
      </c>
      <c r="C40" s="25">
        <v>0.316</v>
      </c>
      <c r="D40" s="23">
        <f t="shared" si="0"/>
        <v>1.6631578947368422</v>
      </c>
      <c r="J40"/>
      <c r="K40"/>
    </row>
    <row r="41" spans="1:11" x14ac:dyDescent="0.3">
      <c r="A41" s="34">
        <v>35</v>
      </c>
      <c r="B41" s="35">
        <v>2.2320000000000002</v>
      </c>
      <c r="C41" s="35">
        <v>0.307</v>
      </c>
      <c r="D41" s="23">
        <f t="shared" si="0"/>
        <v>1.6157894736842104</v>
      </c>
      <c r="J41"/>
      <c r="K41"/>
    </row>
    <row r="42" spans="1:11" x14ac:dyDescent="0.3">
      <c r="A42" s="21">
        <v>36</v>
      </c>
      <c r="B42" s="25">
        <v>2.2320000000000002</v>
      </c>
      <c r="C42" s="25">
        <v>0.307</v>
      </c>
      <c r="D42" s="23">
        <f t="shared" si="0"/>
        <v>1.6157894736842104</v>
      </c>
      <c r="J42"/>
      <c r="K42"/>
    </row>
    <row r="43" spans="1:11" x14ac:dyDescent="0.3">
      <c r="A43" s="21">
        <v>37</v>
      </c>
      <c r="B43" s="25">
        <v>2.2290000000000001</v>
      </c>
      <c r="C43" s="25">
        <v>0.30499999999999999</v>
      </c>
      <c r="D43" s="23">
        <f t="shared" si="0"/>
        <v>1.6052631578947367</v>
      </c>
      <c r="J43"/>
      <c r="K43"/>
    </row>
    <row r="44" spans="1:11" x14ac:dyDescent="0.3">
      <c r="A44" s="21">
        <v>38</v>
      </c>
      <c r="B44" s="25">
        <v>2.2309999999999999</v>
      </c>
      <c r="C44" s="25">
        <v>0.32300000000000001</v>
      </c>
      <c r="D44" s="23">
        <f t="shared" si="0"/>
        <v>1.7</v>
      </c>
      <c r="J44"/>
      <c r="K44"/>
    </row>
    <row r="45" spans="1:11" x14ac:dyDescent="0.3">
      <c r="A45" s="21">
        <v>39</v>
      </c>
      <c r="B45" s="25">
        <v>2.226</v>
      </c>
      <c r="C45" s="25">
        <v>0.32500000000000001</v>
      </c>
      <c r="D45" s="23">
        <f t="shared" si="0"/>
        <v>1.7105263157894737</v>
      </c>
      <c r="J45"/>
      <c r="K45"/>
    </row>
    <row r="46" spans="1:11" x14ac:dyDescent="0.3">
      <c r="A46" s="21">
        <v>40</v>
      </c>
      <c r="B46" s="25">
        <v>2.2240000000000002</v>
      </c>
      <c r="C46" s="25">
        <v>0.33700000000000002</v>
      </c>
      <c r="D46" s="23">
        <f t="shared" si="0"/>
        <v>1.773684210526316</v>
      </c>
      <c r="J46"/>
      <c r="K46"/>
    </row>
    <row r="47" spans="1:11" x14ac:dyDescent="0.3">
      <c r="A47" s="21">
        <v>41</v>
      </c>
      <c r="B47" s="25">
        <v>2.2229999999999999</v>
      </c>
      <c r="C47" s="25">
        <v>0.315</v>
      </c>
      <c r="D47" s="23">
        <f t="shared" si="0"/>
        <v>1.6578947368421053</v>
      </c>
      <c r="G47"/>
      <c r="H47"/>
      <c r="I47"/>
      <c r="J47"/>
      <c r="K47"/>
    </row>
    <row r="48" spans="1:11" x14ac:dyDescent="0.3">
      <c r="A48" s="21">
        <v>42</v>
      </c>
      <c r="B48" s="25">
        <v>2.2280000000000002</v>
      </c>
      <c r="C48" s="25">
        <v>0.30599999999999999</v>
      </c>
      <c r="D48" s="23">
        <f t="shared" si="0"/>
        <v>1.6105263157894736</v>
      </c>
      <c r="G48"/>
      <c r="H48"/>
      <c r="I48"/>
      <c r="J48"/>
      <c r="K48"/>
    </row>
    <row r="49" spans="1:11" x14ac:dyDescent="0.3">
      <c r="A49" s="21">
        <v>43</v>
      </c>
      <c r="B49" s="25">
        <v>2.2360000000000002</v>
      </c>
      <c r="C49" s="25">
        <v>0.313</v>
      </c>
      <c r="D49" s="23">
        <f t="shared" si="0"/>
        <v>1.6473684210526316</v>
      </c>
      <c r="G49"/>
      <c r="H49"/>
      <c r="I49"/>
      <c r="J49"/>
      <c r="K49"/>
    </row>
    <row r="50" spans="1:11" x14ac:dyDescent="0.3">
      <c r="A50" s="21">
        <v>44</v>
      </c>
      <c r="B50" s="25">
        <v>2.2269999999999999</v>
      </c>
      <c r="C50" s="25">
        <v>0.29799999999999999</v>
      </c>
      <c r="D50" s="23">
        <f t="shared" si="0"/>
        <v>1.5684210526315789</v>
      </c>
      <c r="G50"/>
      <c r="H50"/>
      <c r="I50"/>
      <c r="J50"/>
      <c r="K50"/>
    </row>
    <row r="51" spans="1:11" x14ac:dyDescent="0.3">
      <c r="A51" s="21">
        <v>45</v>
      </c>
      <c r="B51" s="25">
        <v>2.2589999999999999</v>
      </c>
      <c r="C51" s="25">
        <v>0.28299999999999997</v>
      </c>
      <c r="D51" s="23">
        <f t="shared" si="0"/>
        <v>1.4894736842105261</v>
      </c>
      <c r="G51"/>
      <c r="H51"/>
      <c r="I51"/>
      <c r="J51"/>
      <c r="K51"/>
    </row>
    <row r="52" spans="1:11" x14ac:dyDescent="0.3">
      <c r="A52" s="21">
        <v>46</v>
      </c>
      <c r="B52" s="25">
        <v>2.2519999999999998</v>
      </c>
      <c r="C52" s="25">
        <v>0.30599999999999999</v>
      </c>
      <c r="D52" s="23">
        <f t="shared" si="0"/>
        <v>1.6105263157894736</v>
      </c>
      <c r="G52"/>
      <c r="H52"/>
      <c r="I52"/>
      <c r="J52"/>
      <c r="K52"/>
    </row>
    <row r="53" spans="1:11" x14ac:dyDescent="0.3">
      <c r="A53" s="21">
        <v>47</v>
      </c>
      <c r="B53" s="25">
        <v>2.2410000000000001</v>
      </c>
      <c r="C53" s="25">
        <v>0.29899999999999999</v>
      </c>
      <c r="D53" s="23">
        <f t="shared" si="0"/>
        <v>1.5736842105263158</v>
      </c>
      <c r="G53"/>
      <c r="H53"/>
      <c r="I53"/>
      <c r="J53"/>
      <c r="K53"/>
    </row>
    <row r="54" spans="1:11" x14ac:dyDescent="0.3">
      <c r="A54" s="21">
        <v>48</v>
      </c>
      <c r="B54" s="25">
        <v>2.2250000000000001</v>
      </c>
      <c r="C54" s="25">
        <v>0.29799999999999999</v>
      </c>
      <c r="D54" s="23">
        <f t="shared" si="0"/>
        <v>1.5684210526315789</v>
      </c>
    </row>
    <row r="55" spans="1:11" x14ac:dyDescent="0.3">
      <c r="A55" s="21">
        <v>49</v>
      </c>
      <c r="B55" s="25">
        <v>2.234</v>
      </c>
      <c r="C55" s="25">
        <v>0.28799999999999998</v>
      </c>
      <c r="D55" s="23">
        <f t="shared" si="0"/>
        <v>1.5157894736842104</v>
      </c>
    </row>
    <row r="56" spans="1:11" x14ac:dyDescent="0.3">
      <c r="A56" s="21">
        <v>50</v>
      </c>
      <c r="B56" s="25">
        <v>2.238</v>
      </c>
      <c r="C56" s="25">
        <v>0.29199999999999998</v>
      </c>
      <c r="D56" s="23">
        <f t="shared" si="0"/>
        <v>1.5368421052631578</v>
      </c>
    </row>
    <row r="57" spans="1:11" x14ac:dyDescent="0.3">
      <c r="A57" s="21">
        <v>51</v>
      </c>
      <c r="B57" s="25">
        <v>2.2290000000000001</v>
      </c>
      <c r="C57" s="25">
        <v>0.31</v>
      </c>
      <c r="D57" s="23">
        <f t="shared" si="0"/>
        <v>1.631578947368421</v>
      </c>
    </row>
    <row r="58" spans="1:11" x14ac:dyDescent="0.3">
      <c r="A58" s="21">
        <v>52</v>
      </c>
      <c r="B58" s="25">
        <v>2.2290000000000001</v>
      </c>
      <c r="C58" s="25">
        <v>0.28000000000000003</v>
      </c>
      <c r="D58" s="23">
        <f t="shared" si="0"/>
        <v>1.4736842105263159</v>
      </c>
    </row>
    <row r="59" spans="1:11" x14ac:dyDescent="0.3">
      <c r="A59" s="21">
        <v>53</v>
      </c>
      <c r="B59" s="25">
        <v>2.2240000000000002</v>
      </c>
      <c r="C59" s="25">
        <v>0.32200000000000001</v>
      </c>
      <c r="D59" s="23">
        <f t="shared" si="0"/>
        <v>1.6947368421052631</v>
      </c>
    </row>
    <row r="60" spans="1:11" x14ac:dyDescent="0.3">
      <c r="A60" s="21">
        <v>54</v>
      </c>
      <c r="B60" s="25">
        <v>2.2240000000000002</v>
      </c>
      <c r="C60" s="25">
        <v>0.315</v>
      </c>
      <c r="D60" s="23">
        <f t="shared" si="0"/>
        <v>1.6578947368421053</v>
      </c>
    </row>
    <row r="61" spans="1:11" x14ac:dyDescent="0.3">
      <c r="A61" s="21">
        <v>55</v>
      </c>
      <c r="B61" s="25">
        <v>2.2200000000000002</v>
      </c>
      <c r="C61" s="25">
        <v>0.30499999999999999</v>
      </c>
      <c r="D61" s="23">
        <f t="shared" si="0"/>
        <v>1.6052631578947367</v>
      </c>
    </row>
    <row r="62" spans="1:11" x14ac:dyDescent="0.3">
      <c r="A62" s="21">
        <v>56</v>
      </c>
      <c r="B62" s="25">
        <v>2.2170000000000001</v>
      </c>
      <c r="C62" s="25">
        <v>0.314</v>
      </c>
      <c r="D62" s="23">
        <f t="shared" si="0"/>
        <v>1.6526315789473685</v>
      </c>
    </row>
    <row r="63" spans="1:11" x14ac:dyDescent="0.3">
      <c r="A63" s="21">
        <v>57</v>
      </c>
      <c r="B63" s="25">
        <v>2.23</v>
      </c>
      <c r="C63" s="25">
        <v>0.28899999999999998</v>
      </c>
      <c r="D63" s="23">
        <f t="shared" si="0"/>
        <v>1.5210526315789472</v>
      </c>
    </row>
    <row r="64" spans="1:11" x14ac:dyDescent="0.3">
      <c r="A64" s="21">
        <v>58</v>
      </c>
      <c r="B64" s="25">
        <v>2.226</v>
      </c>
      <c r="C64" s="25">
        <v>0.313</v>
      </c>
      <c r="D64" s="23">
        <f t="shared" si="0"/>
        <v>1.6473684210526316</v>
      </c>
    </row>
    <row r="65" spans="1:4" x14ac:dyDescent="0.3">
      <c r="A65" s="21">
        <v>59</v>
      </c>
      <c r="B65" s="25">
        <v>2.226</v>
      </c>
      <c r="C65" s="25">
        <v>0.309</v>
      </c>
      <c r="D65" s="23">
        <f t="shared" si="0"/>
        <v>1.6263157894736842</v>
      </c>
    </row>
    <row r="66" spans="1:4" x14ac:dyDescent="0.3">
      <c r="A66" s="21">
        <v>60</v>
      </c>
      <c r="B66" s="25">
        <v>2.2280000000000002</v>
      </c>
      <c r="C66" s="25">
        <v>0.33700000000000002</v>
      </c>
      <c r="D66" s="23">
        <f t="shared" si="0"/>
        <v>1.773684210526316</v>
      </c>
    </row>
    <row r="67" spans="1:4" x14ac:dyDescent="0.3">
      <c r="A67" s="21">
        <v>61</v>
      </c>
      <c r="B67" s="25">
        <v>2.2309999999999999</v>
      </c>
      <c r="C67" s="25">
        <v>0.29499999999999998</v>
      </c>
      <c r="D67" s="23">
        <f t="shared" si="0"/>
        <v>1.5526315789473684</v>
      </c>
    </row>
    <row r="68" spans="1:4" x14ac:dyDescent="0.3">
      <c r="A68" s="21">
        <v>62</v>
      </c>
      <c r="B68" s="25">
        <v>2.2170000000000001</v>
      </c>
      <c r="C68" s="25">
        <v>0.318</v>
      </c>
      <c r="D68" s="23">
        <f t="shared" si="0"/>
        <v>1.6736842105263159</v>
      </c>
    </row>
    <row r="69" spans="1:4" x14ac:dyDescent="0.3">
      <c r="A69" s="21">
        <v>63</v>
      </c>
      <c r="B69" s="25">
        <v>2.2200000000000002</v>
      </c>
      <c r="C69" s="25">
        <v>0.34300000000000003</v>
      </c>
      <c r="D69" s="23">
        <f t="shared" si="0"/>
        <v>1.8052631578947369</v>
      </c>
    </row>
    <row r="70" spans="1:4" x14ac:dyDescent="0.3">
      <c r="A70" s="21">
        <v>64</v>
      </c>
      <c r="B70" s="25">
        <v>2.2330000000000001</v>
      </c>
      <c r="C70" s="25">
        <v>0.314</v>
      </c>
      <c r="D70" s="23">
        <f t="shared" si="0"/>
        <v>1.6526315789473685</v>
      </c>
    </row>
    <row r="71" spans="1:4" x14ac:dyDescent="0.3">
      <c r="A71" s="21">
        <v>65</v>
      </c>
      <c r="B71" s="25">
        <v>2.2280000000000002</v>
      </c>
      <c r="C71" s="25">
        <v>0.316</v>
      </c>
      <c r="D71" s="23">
        <f t="shared" ref="D71:D114" si="1">C71/$I$3</f>
        <v>1.6631578947368422</v>
      </c>
    </row>
    <row r="72" spans="1:4" x14ac:dyDescent="0.3">
      <c r="A72" s="21">
        <v>66</v>
      </c>
      <c r="B72" s="25">
        <v>2.2200000000000002</v>
      </c>
      <c r="C72" s="25">
        <v>0.32800000000000001</v>
      </c>
      <c r="D72" s="23">
        <f t="shared" si="1"/>
        <v>1.7263157894736842</v>
      </c>
    </row>
    <row r="73" spans="1:4" x14ac:dyDescent="0.3">
      <c r="A73" s="21">
        <v>67</v>
      </c>
      <c r="B73" s="25">
        <v>2.2290000000000001</v>
      </c>
      <c r="C73" s="25">
        <v>0.317</v>
      </c>
      <c r="D73" s="23">
        <f t="shared" si="1"/>
        <v>1.668421052631579</v>
      </c>
    </row>
    <row r="74" spans="1:4" x14ac:dyDescent="0.3">
      <c r="A74" s="21">
        <v>68</v>
      </c>
      <c r="B74" s="25">
        <v>2.2440000000000002</v>
      </c>
      <c r="C74" s="25">
        <v>0.29299999999999998</v>
      </c>
      <c r="D74" s="23">
        <f t="shared" si="1"/>
        <v>1.5421052631578946</v>
      </c>
    </row>
    <row r="75" spans="1:4" x14ac:dyDescent="0.3">
      <c r="A75" s="21">
        <v>69</v>
      </c>
      <c r="B75" s="25">
        <v>2.2469999999999999</v>
      </c>
      <c r="C75" s="25">
        <v>0.29499999999999998</v>
      </c>
      <c r="D75" s="23">
        <f t="shared" si="1"/>
        <v>1.5526315789473684</v>
      </c>
    </row>
    <row r="76" spans="1:4" x14ac:dyDescent="0.3">
      <c r="A76" s="21">
        <v>70</v>
      </c>
      <c r="B76" s="25">
        <v>2.2269999999999999</v>
      </c>
      <c r="C76" s="25">
        <v>0.32</v>
      </c>
      <c r="D76" s="23">
        <f t="shared" si="1"/>
        <v>1.6842105263157894</v>
      </c>
    </row>
    <row r="77" spans="1:4" x14ac:dyDescent="0.3">
      <c r="A77" s="21">
        <v>71</v>
      </c>
      <c r="B77" s="25">
        <v>2.2210000000000001</v>
      </c>
      <c r="C77" s="25">
        <v>0.31900000000000001</v>
      </c>
      <c r="D77" s="23">
        <f t="shared" si="1"/>
        <v>1.6789473684210527</v>
      </c>
    </row>
    <row r="78" spans="1:4" x14ac:dyDescent="0.3">
      <c r="A78" s="21">
        <v>72</v>
      </c>
      <c r="B78" s="25">
        <v>2.222</v>
      </c>
      <c r="C78" s="25">
        <v>0.317</v>
      </c>
      <c r="D78" s="23">
        <f t="shared" si="1"/>
        <v>1.668421052631579</v>
      </c>
    </row>
    <row r="79" spans="1:4" x14ac:dyDescent="0.3">
      <c r="A79" s="21">
        <v>73</v>
      </c>
      <c r="B79" s="25">
        <v>2.2530000000000001</v>
      </c>
      <c r="C79" s="25">
        <v>0.30299999999999999</v>
      </c>
      <c r="D79" s="23">
        <f t="shared" si="1"/>
        <v>1.594736842105263</v>
      </c>
    </row>
    <row r="80" spans="1:4" x14ac:dyDescent="0.3">
      <c r="A80" s="21">
        <v>74</v>
      </c>
      <c r="B80" s="25">
        <v>2.226</v>
      </c>
      <c r="C80" s="25">
        <v>0.32200000000000001</v>
      </c>
      <c r="D80" s="23">
        <f t="shared" si="1"/>
        <v>1.6947368421052631</v>
      </c>
    </row>
    <row r="81" spans="1:4" x14ac:dyDescent="0.3">
      <c r="A81" s="21">
        <v>75</v>
      </c>
      <c r="B81" s="25">
        <v>2.2269999999999999</v>
      </c>
      <c r="C81" s="25">
        <v>0.311</v>
      </c>
      <c r="D81" s="23">
        <f t="shared" si="1"/>
        <v>1.6368421052631579</v>
      </c>
    </row>
    <row r="82" spans="1:4" x14ac:dyDescent="0.3">
      <c r="A82" s="21">
        <v>76</v>
      </c>
      <c r="B82" s="25">
        <v>2.2410000000000001</v>
      </c>
      <c r="C82" s="25">
        <v>0.30299999999999999</v>
      </c>
      <c r="D82" s="23">
        <f t="shared" si="1"/>
        <v>1.594736842105263</v>
      </c>
    </row>
    <row r="83" spans="1:4" x14ac:dyDescent="0.3">
      <c r="A83" s="21">
        <v>77</v>
      </c>
      <c r="B83" s="25">
        <v>2.242</v>
      </c>
      <c r="C83" s="25">
        <v>0.29899999999999999</v>
      </c>
      <c r="D83" s="23">
        <f t="shared" si="1"/>
        <v>1.5736842105263158</v>
      </c>
    </row>
    <row r="84" spans="1:4" x14ac:dyDescent="0.3">
      <c r="A84" s="21">
        <v>78</v>
      </c>
      <c r="B84" s="25">
        <v>2.234</v>
      </c>
      <c r="C84" s="25">
        <v>0.307</v>
      </c>
      <c r="D84" s="23">
        <f t="shared" si="1"/>
        <v>1.6157894736842104</v>
      </c>
    </row>
    <row r="85" spans="1:4" x14ac:dyDescent="0.3">
      <c r="A85" s="21">
        <v>79</v>
      </c>
      <c r="B85" s="25">
        <v>2.2280000000000002</v>
      </c>
      <c r="C85" s="25">
        <v>0.31900000000000001</v>
      </c>
      <c r="D85" s="23">
        <f t="shared" si="1"/>
        <v>1.6789473684210527</v>
      </c>
    </row>
    <row r="86" spans="1:4" x14ac:dyDescent="0.3">
      <c r="A86" s="21">
        <v>80</v>
      </c>
      <c r="B86" s="25">
        <v>2.2309999999999999</v>
      </c>
      <c r="C86" s="25">
        <v>0.311</v>
      </c>
      <c r="D86" s="23">
        <f t="shared" si="1"/>
        <v>1.6368421052631579</v>
      </c>
    </row>
    <row r="87" spans="1:4" x14ac:dyDescent="0.3">
      <c r="A87" s="21">
        <v>81</v>
      </c>
      <c r="B87" s="25">
        <v>2.2269999999999999</v>
      </c>
      <c r="C87" s="25">
        <v>0.29899999999999999</v>
      </c>
      <c r="D87" s="23">
        <f t="shared" si="1"/>
        <v>1.5736842105263158</v>
      </c>
    </row>
    <row r="88" spans="1:4" x14ac:dyDescent="0.3">
      <c r="A88" s="21">
        <v>82</v>
      </c>
      <c r="B88" s="25">
        <v>2.2120000000000002</v>
      </c>
      <c r="C88" s="25">
        <v>0.32300000000000001</v>
      </c>
      <c r="D88" s="23">
        <f t="shared" si="1"/>
        <v>1.7</v>
      </c>
    </row>
    <row r="89" spans="1:4" x14ac:dyDescent="0.3">
      <c r="A89" s="21">
        <v>83</v>
      </c>
      <c r="B89" s="25">
        <v>2.2149999999999999</v>
      </c>
      <c r="C89" s="25">
        <v>0.32</v>
      </c>
      <c r="D89" s="23">
        <f t="shared" si="1"/>
        <v>1.6842105263157894</v>
      </c>
    </row>
    <row r="90" spans="1:4" x14ac:dyDescent="0.3">
      <c r="A90" s="21">
        <v>84</v>
      </c>
      <c r="B90" s="25">
        <v>2.238</v>
      </c>
      <c r="C90" s="25">
        <v>0.30299999999999999</v>
      </c>
      <c r="D90" s="23">
        <f t="shared" si="1"/>
        <v>1.594736842105263</v>
      </c>
    </row>
    <row r="91" spans="1:4" x14ac:dyDescent="0.3">
      <c r="A91" s="21">
        <v>85</v>
      </c>
      <c r="B91" s="25">
        <v>2.2280000000000002</v>
      </c>
      <c r="C91" s="25">
        <v>0.313</v>
      </c>
      <c r="D91" s="23">
        <f t="shared" si="1"/>
        <v>1.6473684210526316</v>
      </c>
    </row>
    <row r="92" spans="1:4" x14ac:dyDescent="0.3">
      <c r="A92" s="21">
        <v>86</v>
      </c>
      <c r="B92" s="25">
        <v>2.2400000000000002</v>
      </c>
      <c r="C92" s="25">
        <v>0.28399999999999997</v>
      </c>
      <c r="D92" s="23">
        <f t="shared" si="1"/>
        <v>1.4947368421052629</v>
      </c>
    </row>
    <row r="93" spans="1:4" x14ac:dyDescent="0.3">
      <c r="A93" s="21">
        <v>87</v>
      </c>
      <c r="B93" s="25">
        <v>2.242</v>
      </c>
      <c r="C93" s="25">
        <v>0.30199999999999999</v>
      </c>
      <c r="D93" s="23">
        <f t="shared" si="1"/>
        <v>1.5894736842105261</v>
      </c>
    </row>
    <row r="94" spans="1:4" x14ac:dyDescent="0.3">
      <c r="A94" s="21">
        <v>88</v>
      </c>
      <c r="B94" s="25">
        <v>2.2330000000000001</v>
      </c>
      <c r="C94" s="25">
        <v>0.318</v>
      </c>
      <c r="D94" s="23">
        <f t="shared" si="1"/>
        <v>1.6736842105263159</v>
      </c>
    </row>
    <row r="95" spans="1:4" x14ac:dyDescent="0.3">
      <c r="A95" s="21">
        <v>89</v>
      </c>
      <c r="B95" s="25">
        <v>2.23</v>
      </c>
      <c r="C95" s="25">
        <v>0.313</v>
      </c>
      <c r="D95" s="23">
        <f t="shared" si="1"/>
        <v>1.6473684210526316</v>
      </c>
    </row>
    <row r="96" spans="1:4" x14ac:dyDescent="0.3">
      <c r="A96" s="21">
        <v>90</v>
      </c>
      <c r="B96" s="25">
        <v>2.226</v>
      </c>
      <c r="C96" s="25">
        <v>0.312</v>
      </c>
      <c r="D96" s="23">
        <f t="shared" si="1"/>
        <v>1.6421052631578947</v>
      </c>
    </row>
    <row r="97" spans="1:4" x14ac:dyDescent="0.3">
      <c r="A97" s="21">
        <v>91</v>
      </c>
      <c r="B97" s="25">
        <v>2.218</v>
      </c>
      <c r="C97" s="25">
        <v>0.33800000000000002</v>
      </c>
      <c r="D97" s="23">
        <f t="shared" si="1"/>
        <v>1.7789473684210528</v>
      </c>
    </row>
    <row r="98" spans="1:4" x14ac:dyDescent="0.3">
      <c r="A98" s="21">
        <v>92</v>
      </c>
      <c r="B98" s="25">
        <v>2.246</v>
      </c>
      <c r="C98" s="25">
        <v>0.29399999999999998</v>
      </c>
      <c r="D98" s="23">
        <f t="shared" si="1"/>
        <v>1.5473684210526315</v>
      </c>
    </row>
    <row r="99" spans="1:4" x14ac:dyDescent="0.3">
      <c r="A99" s="21">
        <v>93</v>
      </c>
      <c r="B99" s="25">
        <v>2.2360000000000002</v>
      </c>
      <c r="C99" s="25">
        <v>0.313</v>
      </c>
      <c r="D99" s="23">
        <f t="shared" si="1"/>
        <v>1.6473684210526316</v>
      </c>
    </row>
    <row r="100" spans="1:4" x14ac:dyDescent="0.3">
      <c r="A100" s="21">
        <v>94</v>
      </c>
      <c r="B100" s="25">
        <v>2.2189999999999999</v>
      </c>
      <c r="C100" s="25">
        <v>0.32700000000000001</v>
      </c>
      <c r="D100" s="23">
        <f t="shared" si="1"/>
        <v>1.7210526315789474</v>
      </c>
    </row>
    <row r="101" spans="1:4" x14ac:dyDescent="0.3">
      <c r="A101" s="21">
        <v>95</v>
      </c>
      <c r="B101" s="25">
        <v>2.2410000000000001</v>
      </c>
      <c r="C101" s="25">
        <v>0.30399999999999999</v>
      </c>
      <c r="D101" s="23">
        <f t="shared" si="1"/>
        <v>1.5999999999999999</v>
      </c>
    </row>
    <row r="102" spans="1:4" x14ac:dyDescent="0.3">
      <c r="A102" s="21">
        <v>96</v>
      </c>
      <c r="B102" s="25">
        <v>2.2530000000000001</v>
      </c>
      <c r="C102" s="25">
        <v>0.30199999999999999</v>
      </c>
      <c r="D102" s="23">
        <f t="shared" si="1"/>
        <v>1.5894736842105261</v>
      </c>
    </row>
    <row r="103" spans="1:4" x14ac:dyDescent="0.3">
      <c r="A103" s="21">
        <v>97</v>
      </c>
      <c r="B103" s="25">
        <v>2.2330000000000001</v>
      </c>
      <c r="C103" s="25">
        <v>0.315</v>
      </c>
      <c r="D103" s="23">
        <f t="shared" si="1"/>
        <v>1.6578947368421053</v>
      </c>
    </row>
    <row r="104" spans="1:4" x14ac:dyDescent="0.3">
      <c r="A104" s="21">
        <v>98</v>
      </c>
      <c r="B104" s="25">
        <v>2.2469999999999999</v>
      </c>
      <c r="C104" s="25">
        <v>0.28799999999999998</v>
      </c>
      <c r="D104" s="23">
        <f t="shared" si="1"/>
        <v>1.5157894736842104</v>
      </c>
    </row>
    <row r="105" spans="1:4" x14ac:dyDescent="0.3">
      <c r="A105" s="21">
        <v>99</v>
      </c>
      <c r="B105" s="25">
        <v>2.2370000000000001</v>
      </c>
      <c r="C105" s="25">
        <v>0.29899999999999999</v>
      </c>
      <c r="D105" s="23">
        <f t="shared" si="1"/>
        <v>1.5736842105263158</v>
      </c>
    </row>
    <row r="106" spans="1:4" x14ac:dyDescent="0.3">
      <c r="A106" s="21">
        <v>100</v>
      </c>
      <c r="B106" s="25">
        <v>2.238</v>
      </c>
      <c r="C106" s="25">
        <v>0.30499999999999999</v>
      </c>
      <c r="D106" s="23">
        <f t="shared" si="1"/>
        <v>1.6052631578947367</v>
      </c>
    </row>
    <row r="107" spans="1:4" x14ac:dyDescent="0.3">
      <c r="A107" s="21">
        <v>101</v>
      </c>
      <c r="B107" s="25">
        <v>2.23</v>
      </c>
      <c r="C107" s="25">
        <v>0.3</v>
      </c>
      <c r="D107" s="23">
        <f t="shared" si="1"/>
        <v>1.5789473684210527</v>
      </c>
    </row>
    <row r="108" spans="1:4" x14ac:dyDescent="0.3">
      <c r="A108" s="21">
        <v>102</v>
      </c>
      <c r="B108" s="25">
        <v>2.2280000000000002</v>
      </c>
      <c r="C108" s="25">
        <v>0.309</v>
      </c>
      <c r="D108" s="23">
        <f t="shared" si="1"/>
        <v>1.6263157894736842</v>
      </c>
    </row>
    <row r="109" spans="1:4" x14ac:dyDescent="0.3">
      <c r="A109" s="21">
        <v>103</v>
      </c>
      <c r="B109" s="25">
        <v>2.2280000000000002</v>
      </c>
      <c r="C109" s="25">
        <v>0.312</v>
      </c>
      <c r="D109" s="23">
        <f t="shared" si="1"/>
        <v>1.6421052631578947</v>
      </c>
    </row>
    <row r="110" spans="1:4" x14ac:dyDescent="0.3">
      <c r="A110" s="21">
        <v>104</v>
      </c>
      <c r="B110" s="25">
        <v>2.2389999999999999</v>
      </c>
      <c r="C110" s="25">
        <v>0.311</v>
      </c>
      <c r="D110" s="23">
        <f t="shared" si="1"/>
        <v>1.6368421052631579</v>
      </c>
    </row>
    <row r="111" spans="1:4" x14ac:dyDescent="0.3">
      <c r="A111" s="21">
        <v>105</v>
      </c>
      <c r="B111" s="25">
        <v>2.234</v>
      </c>
      <c r="C111" s="25">
        <v>0.29099999999999998</v>
      </c>
      <c r="D111" s="23">
        <f t="shared" si="1"/>
        <v>1.5315789473684209</v>
      </c>
    </row>
    <row r="112" spans="1:4" x14ac:dyDescent="0.3">
      <c r="A112" s="21">
        <v>106</v>
      </c>
      <c r="B112" s="25">
        <v>2.2330000000000001</v>
      </c>
      <c r="C112" s="25">
        <v>0.30399999999999999</v>
      </c>
      <c r="D112" s="23">
        <f t="shared" si="1"/>
        <v>1.5999999999999999</v>
      </c>
    </row>
    <row r="113" spans="1:4" x14ac:dyDescent="0.3">
      <c r="A113" s="34">
        <v>107</v>
      </c>
      <c r="B113" s="35">
        <v>2.2509999999999999</v>
      </c>
      <c r="C113" s="35">
        <v>0.28799999999999998</v>
      </c>
      <c r="D113" s="23">
        <f t="shared" si="1"/>
        <v>1.5157894736842104</v>
      </c>
    </row>
    <row r="114" spans="1:4" x14ac:dyDescent="0.3">
      <c r="A114" s="21">
        <v>108</v>
      </c>
      <c r="B114" s="25">
        <v>2.2429999999999999</v>
      </c>
      <c r="C114" s="25">
        <v>0.28599999999999998</v>
      </c>
      <c r="D114" s="23">
        <f t="shared" si="1"/>
        <v>1.5052631578947366</v>
      </c>
    </row>
    <row r="115" spans="1:4" x14ac:dyDescent="0.3">
      <c r="A115" s="21">
        <v>109</v>
      </c>
      <c r="B115" s="25">
        <v>2.2519999999999998</v>
      </c>
      <c r="C115" s="25">
        <v>0.315</v>
      </c>
      <c r="D115" s="23">
        <f t="shared" ref="D115:D123" si="2">C115/$I$3</f>
        <v>1.6578947368421053</v>
      </c>
    </row>
    <row r="116" spans="1:4" x14ac:dyDescent="0.3">
      <c r="A116" s="21">
        <v>110</v>
      </c>
      <c r="B116" s="25">
        <v>2.2480000000000002</v>
      </c>
      <c r="C116" s="25">
        <v>0.316</v>
      </c>
      <c r="D116" s="23">
        <f t="shared" si="2"/>
        <v>1.6631578947368422</v>
      </c>
    </row>
    <row r="117" spans="1:4" x14ac:dyDescent="0.3">
      <c r="A117" s="21">
        <v>111</v>
      </c>
      <c r="B117" s="25">
        <v>2.2349999999999999</v>
      </c>
      <c r="C117" s="25">
        <v>0.30299999999999999</v>
      </c>
      <c r="D117" s="23">
        <f t="shared" si="2"/>
        <v>1.594736842105263</v>
      </c>
    </row>
    <row r="118" spans="1:4" x14ac:dyDescent="0.3">
      <c r="A118" s="21">
        <v>112</v>
      </c>
      <c r="B118" s="25">
        <v>2.2440000000000002</v>
      </c>
      <c r="C118" s="25">
        <v>0.28599999999999998</v>
      </c>
      <c r="D118" s="23">
        <f t="shared" si="2"/>
        <v>1.5052631578947366</v>
      </c>
    </row>
    <row r="119" spans="1:4" x14ac:dyDescent="0.3">
      <c r="A119" s="21">
        <v>113</v>
      </c>
      <c r="B119" s="25">
        <v>2.2389999999999999</v>
      </c>
      <c r="C119" s="25">
        <v>0.307</v>
      </c>
      <c r="D119" s="23">
        <f t="shared" si="2"/>
        <v>1.6157894736842104</v>
      </c>
    </row>
    <row r="120" spans="1:4" x14ac:dyDescent="0.3">
      <c r="A120" s="21">
        <v>114</v>
      </c>
      <c r="B120" s="25">
        <v>2.2530000000000001</v>
      </c>
      <c r="C120" s="25">
        <v>0.30099999999999999</v>
      </c>
      <c r="D120" s="23">
        <f t="shared" si="2"/>
        <v>1.5842105263157893</v>
      </c>
    </row>
    <row r="121" spans="1:4" x14ac:dyDescent="0.3">
      <c r="A121" s="21">
        <v>115</v>
      </c>
      <c r="B121" s="25">
        <v>2.242</v>
      </c>
      <c r="C121" s="25">
        <v>0.31</v>
      </c>
      <c r="D121" s="23">
        <f t="shared" si="2"/>
        <v>1.631578947368421</v>
      </c>
    </row>
    <row r="122" spans="1:4" x14ac:dyDescent="0.3">
      <c r="A122" s="21">
        <v>116</v>
      </c>
      <c r="B122" s="25">
        <v>2.2370000000000001</v>
      </c>
      <c r="C122" s="25">
        <v>0.30199999999999999</v>
      </c>
      <c r="D122" s="23">
        <f t="shared" si="2"/>
        <v>1.5894736842105261</v>
      </c>
    </row>
    <row r="123" spans="1:4" x14ac:dyDescent="0.3">
      <c r="A123" s="21">
        <v>117</v>
      </c>
      <c r="B123" s="25">
        <v>2.2469999999999999</v>
      </c>
      <c r="C123" s="25">
        <v>0.29799999999999999</v>
      </c>
      <c r="D123" s="23">
        <f t="shared" si="2"/>
        <v>1.5684210526315789</v>
      </c>
    </row>
    <row r="124" spans="1:4" x14ac:dyDescent="0.3">
      <c r="A124" s="21">
        <v>118</v>
      </c>
      <c r="B124" s="25">
        <v>2.2309999999999999</v>
      </c>
      <c r="C124" s="25">
        <v>0.30299999999999999</v>
      </c>
      <c r="D124" s="23">
        <f t="shared" ref="D124:D141" si="3">C124/$I$3</f>
        <v>1.594736842105263</v>
      </c>
    </row>
    <row r="125" spans="1:4" x14ac:dyDescent="0.3">
      <c r="A125" s="21">
        <v>119</v>
      </c>
      <c r="B125" s="25">
        <v>2.2309999999999999</v>
      </c>
      <c r="C125" s="25">
        <v>0.29599999999999999</v>
      </c>
      <c r="D125" s="23">
        <f t="shared" si="3"/>
        <v>1.5578947368421052</v>
      </c>
    </row>
    <row r="126" spans="1:4" x14ac:dyDescent="0.3">
      <c r="A126" s="21">
        <v>120</v>
      </c>
      <c r="B126" s="25">
        <v>2.2240000000000002</v>
      </c>
      <c r="C126" s="25">
        <v>0.312</v>
      </c>
      <c r="D126" s="23">
        <f t="shared" si="3"/>
        <v>1.6421052631578947</v>
      </c>
    </row>
    <row r="127" spans="1:4" x14ac:dyDescent="0.3">
      <c r="A127" s="21">
        <v>121</v>
      </c>
      <c r="B127" s="25">
        <v>2.2330000000000001</v>
      </c>
      <c r="C127" s="25">
        <v>0.29899999999999999</v>
      </c>
      <c r="D127" s="23">
        <f t="shared" si="3"/>
        <v>1.5736842105263158</v>
      </c>
    </row>
    <row r="128" spans="1:4" x14ac:dyDescent="0.3">
      <c r="A128" s="21">
        <v>122</v>
      </c>
      <c r="B128" s="25">
        <v>2.2360000000000002</v>
      </c>
      <c r="C128" s="25">
        <v>0.314</v>
      </c>
      <c r="D128" s="23">
        <f t="shared" si="3"/>
        <v>1.6526315789473685</v>
      </c>
    </row>
    <row r="129" spans="1:4" x14ac:dyDescent="0.3">
      <c r="A129" s="21">
        <v>123</v>
      </c>
      <c r="B129" s="25">
        <v>2.238</v>
      </c>
      <c r="C129" s="25">
        <v>0.309</v>
      </c>
      <c r="D129" s="23">
        <f t="shared" si="3"/>
        <v>1.6263157894736842</v>
      </c>
    </row>
    <row r="130" spans="1:4" x14ac:dyDescent="0.3">
      <c r="A130" s="21">
        <v>124</v>
      </c>
      <c r="B130" s="25">
        <v>2.2410000000000001</v>
      </c>
      <c r="C130" s="25">
        <v>0.31</v>
      </c>
      <c r="D130" s="23">
        <f t="shared" si="3"/>
        <v>1.631578947368421</v>
      </c>
    </row>
    <row r="131" spans="1:4" x14ac:dyDescent="0.3">
      <c r="A131" s="21">
        <v>125</v>
      </c>
      <c r="B131" s="25">
        <v>2.2440000000000002</v>
      </c>
      <c r="C131" s="25">
        <v>0.314</v>
      </c>
      <c r="D131" s="23">
        <f t="shared" si="3"/>
        <v>1.6526315789473685</v>
      </c>
    </row>
    <row r="132" spans="1:4" x14ac:dyDescent="0.3">
      <c r="A132" s="21">
        <v>126</v>
      </c>
      <c r="B132" s="25">
        <v>2.2389999999999999</v>
      </c>
      <c r="C132" s="25">
        <v>0.31</v>
      </c>
      <c r="D132" s="23">
        <f t="shared" si="3"/>
        <v>1.631578947368421</v>
      </c>
    </row>
    <row r="133" spans="1:4" x14ac:dyDescent="0.3">
      <c r="A133" s="21">
        <v>127</v>
      </c>
      <c r="B133" s="25">
        <v>2.2469999999999999</v>
      </c>
      <c r="C133" s="25">
        <v>0.29799999999999999</v>
      </c>
      <c r="D133" s="23">
        <f t="shared" si="3"/>
        <v>1.5684210526315789</v>
      </c>
    </row>
    <row r="134" spans="1:4" x14ac:dyDescent="0.3">
      <c r="A134" s="21">
        <v>128</v>
      </c>
      <c r="B134" s="25">
        <v>2.2440000000000002</v>
      </c>
      <c r="C134" s="25">
        <v>0.28499999999999998</v>
      </c>
      <c r="D134" s="23">
        <f t="shared" si="3"/>
        <v>1.4999999999999998</v>
      </c>
    </row>
    <row r="135" spans="1:4" x14ac:dyDescent="0.3">
      <c r="A135" s="21">
        <v>129</v>
      </c>
      <c r="B135" s="25">
        <v>2.2599999999999998</v>
      </c>
      <c r="C135" s="25">
        <v>0.30599999999999999</v>
      </c>
      <c r="D135" s="23">
        <f t="shared" si="3"/>
        <v>1.6105263157894736</v>
      </c>
    </row>
    <row r="136" spans="1:4" x14ac:dyDescent="0.3">
      <c r="A136" s="21">
        <v>130</v>
      </c>
      <c r="B136" s="25">
        <v>2.242</v>
      </c>
      <c r="C136" s="25">
        <v>0.316</v>
      </c>
      <c r="D136" s="23">
        <f t="shared" si="3"/>
        <v>1.6631578947368422</v>
      </c>
    </row>
    <row r="137" spans="1:4" x14ac:dyDescent="0.3">
      <c r="A137" s="21">
        <v>131</v>
      </c>
      <c r="B137" s="25">
        <v>2.2370000000000001</v>
      </c>
      <c r="C137" s="25">
        <v>0.30599999999999999</v>
      </c>
      <c r="D137" s="23">
        <f t="shared" si="3"/>
        <v>1.6105263157894736</v>
      </c>
    </row>
    <row r="138" spans="1:4" x14ac:dyDescent="0.3">
      <c r="A138" s="21">
        <v>132</v>
      </c>
      <c r="B138" s="25">
        <v>2.2410000000000001</v>
      </c>
      <c r="C138" s="25">
        <v>0.32</v>
      </c>
      <c r="D138" s="23">
        <f t="shared" si="3"/>
        <v>1.6842105263157894</v>
      </c>
    </row>
    <row r="139" spans="1:4" x14ac:dyDescent="0.3">
      <c r="A139" s="21">
        <v>133</v>
      </c>
      <c r="B139" s="25">
        <v>2.2469999999999999</v>
      </c>
      <c r="C139" s="25">
        <v>0.316</v>
      </c>
      <c r="D139" s="23">
        <f t="shared" si="3"/>
        <v>1.6631578947368422</v>
      </c>
    </row>
    <row r="140" spans="1:4" x14ac:dyDescent="0.3">
      <c r="A140" s="21">
        <v>134</v>
      </c>
      <c r="B140" s="25">
        <v>2.2330000000000001</v>
      </c>
      <c r="C140" s="25">
        <v>0.32600000000000001</v>
      </c>
      <c r="D140" s="23">
        <f t="shared" si="3"/>
        <v>1.7157894736842105</v>
      </c>
    </row>
    <row r="141" spans="1:4" x14ac:dyDescent="0.3">
      <c r="A141" s="21">
        <v>135</v>
      </c>
      <c r="B141" s="25">
        <v>2.242</v>
      </c>
      <c r="C141" s="25">
        <v>0.32500000000000001</v>
      </c>
      <c r="D141" s="23">
        <f t="shared" si="3"/>
        <v>1.7105263157894737</v>
      </c>
    </row>
  </sheetData>
  <mergeCells count="1">
    <mergeCell ref="E21:F21"/>
  </mergeCells>
  <phoneticPr fontId="2" type="noConversion"/>
  <conditionalFormatting sqref="D7:D141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zoomScale="90" zoomScaleNormal="90" workbookViewId="0">
      <selection activeCell="I3" sqref="I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3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46001</v>
      </c>
      <c r="B3" s="7" t="s">
        <v>30</v>
      </c>
      <c r="C3" s="7" t="s">
        <v>31</v>
      </c>
      <c r="D3" s="7" t="s">
        <v>23</v>
      </c>
      <c r="E3" s="8" t="s">
        <v>32</v>
      </c>
      <c r="F3" s="9">
        <v>600</v>
      </c>
      <c r="G3" s="6" t="s">
        <v>35</v>
      </c>
      <c r="H3" s="6" t="s">
        <v>34</v>
      </c>
      <c r="I3" s="8"/>
      <c r="J3" s="9">
        <v>135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2.2360000000000002</v>
      </c>
      <c r="C7" s="22">
        <v>0.309</v>
      </c>
      <c r="D7" s="23" t="e">
        <f t="shared" ref="D7:D70" si="0">C7/$I$3</f>
        <v>#DIV/0!</v>
      </c>
      <c r="E7" s="2"/>
      <c r="F7" s="24" t="s">
        <v>20</v>
      </c>
      <c r="G7" s="25">
        <f>MAX(B7:B141)</f>
        <v>2.2570000000000001</v>
      </c>
      <c r="H7" s="25">
        <f>MAX(C7:C141)</f>
        <v>0.35099999999999998</v>
      </c>
      <c r="J7"/>
      <c r="K7"/>
    </row>
    <row r="8" spans="1:15" x14ac:dyDescent="0.3">
      <c r="A8" s="21">
        <v>2</v>
      </c>
      <c r="B8" s="22">
        <v>2.222</v>
      </c>
      <c r="C8" s="22">
        <v>0.313</v>
      </c>
      <c r="D8" s="23" t="e">
        <f t="shared" si="0"/>
        <v>#DIV/0!</v>
      </c>
      <c r="E8" s="2"/>
      <c r="F8" s="24" t="s">
        <v>21</v>
      </c>
      <c r="G8" s="25">
        <f>MIN(B7:B141)</f>
        <v>2.198</v>
      </c>
      <c r="H8" s="25">
        <f>MIN(C7:C141)</f>
        <v>0.27800000000000002</v>
      </c>
      <c r="J8"/>
      <c r="K8"/>
    </row>
    <row r="9" spans="1:15" x14ac:dyDescent="0.3">
      <c r="A9" s="21">
        <v>3</v>
      </c>
      <c r="B9" s="22">
        <v>2.2320000000000002</v>
      </c>
      <c r="C9" s="22">
        <v>0.30499999999999999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2.2330000000000001</v>
      </c>
      <c r="C10" s="22">
        <v>0.312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2.2360000000000002</v>
      </c>
      <c r="C11" s="22">
        <v>0.315</v>
      </c>
      <c r="D11" s="23" t="e">
        <f t="shared" si="0"/>
        <v>#DIV/0!</v>
      </c>
      <c r="E11" s="2"/>
      <c r="F11" s="24" t="s">
        <v>22</v>
      </c>
      <c r="G11" s="26">
        <f>SUM(B7:B141)</f>
        <v>300.44500000000005</v>
      </c>
      <c r="H11" s="25">
        <f>G11/$J$3</f>
        <v>2.2255185185185189</v>
      </c>
      <c r="J11"/>
      <c r="K11"/>
    </row>
    <row r="12" spans="1:15" x14ac:dyDescent="0.3">
      <c r="A12" s="21">
        <v>6</v>
      </c>
      <c r="B12" s="22">
        <v>2.2389999999999999</v>
      </c>
      <c r="C12" s="22">
        <v>0.317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2.2429999999999999</v>
      </c>
      <c r="C13" s="22">
        <v>0.308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2.2410000000000001</v>
      </c>
      <c r="C14" s="22">
        <v>0.309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2.2309999999999999</v>
      </c>
      <c r="C15" s="22">
        <v>0.29599999999999999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2.2530000000000001</v>
      </c>
      <c r="C16" s="25">
        <v>0.314</v>
      </c>
      <c r="D16" s="23" t="e">
        <f t="shared" si="0"/>
        <v>#DIV/0!</v>
      </c>
      <c r="J16"/>
      <c r="K16"/>
    </row>
    <row r="17" spans="1:11" x14ac:dyDescent="0.3">
      <c r="A17" s="27">
        <v>11</v>
      </c>
      <c r="B17" s="25">
        <v>2.2480000000000002</v>
      </c>
      <c r="C17" s="25">
        <v>0.32100000000000001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2.2229999999999999</v>
      </c>
      <c r="C18" s="25">
        <v>0.32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2.2290000000000001</v>
      </c>
      <c r="C19" s="25">
        <v>0.32700000000000001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2.242</v>
      </c>
      <c r="C20" s="25">
        <v>0.316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2.222</v>
      </c>
      <c r="C21" s="25">
        <v>0.32400000000000001</v>
      </c>
      <c r="D21" s="23" t="e">
        <f t="shared" si="0"/>
        <v>#DIV/0!</v>
      </c>
      <c r="E21" s="36"/>
      <c r="F21" s="37"/>
      <c r="J21"/>
      <c r="K21"/>
    </row>
    <row r="22" spans="1:11" x14ac:dyDescent="0.3">
      <c r="A22" s="21">
        <v>16</v>
      </c>
      <c r="B22" s="25">
        <v>2.2429999999999999</v>
      </c>
      <c r="C22" s="25">
        <v>0.32500000000000001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2.2530000000000001</v>
      </c>
      <c r="C23" s="25">
        <v>0.28799999999999998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2.23</v>
      </c>
      <c r="C24" s="25">
        <v>0.30599999999999999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2.242</v>
      </c>
      <c r="C25" s="25">
        <v>0.31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2.2410000000000001</v>
      </c>
      <c r="C26" s="25">
        <v>0.311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2.2349999999999999</v>
      </c>
      <c r="C27" s="25">
        <v>0.308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2.2320000000000002</v>
      </c>
      <c r="C28" s="25">
        <v>0.313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2.222</v>
      </c>
      <c r="C29" s="25">
        <v>0.30399999999999999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2.214</v>
      </c>
      <c r="C30" s="25">
        <v>0.313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2.2189999999999999</v>
      </c>
      <c r="C31" s="25">
        <v>0.316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2.2240000000000002</v>
      </c>
      <c r="C32" s="25">
        <v>0.314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2.2229999999999999</v>
      </c>
      <c r="C33" s="25">
        <v>0.29799999999999999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2.2120000000000002</v>
      </c>
      <c r="C34" s="25">
        <v>0.33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2.2330000000000001</v>
      </c>
      <c r="C35" s="25">
        <v>0.32100000000000001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2.2200000000000002</v>
      </c>
      <c r="C36" s="25">
        <v>0.308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2.218</v>
      </c>
      <c r="C37" s="25">
        <v>0.33300000000000002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2.2149999999999999</v>
      </c>
      <c r="C38" s="25">
        <v>0.32900000000000001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2.222</v>
      </c>
      <c r="C39" s="25">
        <v>0.311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2.2280000000000002</v>
      </c>
      <c r="C40" s="25">
        <v>0.29799999999999999</v>
      </c>
      <c r="D40" s="23" t="e">
        <f t="shared" si="0"/>
        <v>#DIV/0!</v>
      </c>
      <c r="J40"/>
      <c r="K40"/>
    </row>
    <row r="41" spans="1:11" x14ac:dyDescent="0.3">
      <c r="A41" s="34">
        <v>35</v>
      </c>
      <c r="B41" s="35">
        <v>2.226</v>
      </c>
      <c r="C41" s="35">
        <v>0.314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2.2360000000000002</v>
      </c>
      <c r="C42" s="25">
        <v>0.312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2.2320000000000002</v>
      </c>
      <c r="C43" s="25">
        <v>0.307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2.226</v>
      </c>
      <c r="C44" s="25">
        <v>0.311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2.23</v>
      </c>
      <c r="C45" s="25">
        <v>0.315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2.2250000000000001</v>
      </c>
      <c r="C46" s="25">
        <v>0.30499999999999999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2.2200000000000002</v>
      </c>
      <c r="C47" s="25">
        <v>0.30399999999999999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2.2130000000000001</v>
      </c>
      <c r="C48" s="25">
        <v>0.311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2.2370000000000001</v>
      </c>
      <c r="C49" s="25">
        <v>0.30599999999999999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2.222</v>
      </c>
      <c r="C50" s="25">
        <v>0.318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2.2280000000000002</v>
      </c>
      <c r="C51" s="25">
        <v>0.311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2.2269999999999999</v>
      </c>
      <c r="C52" s="25">
        <v>0.32800000000000001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2.2210000000000001</v>
      </c>
      <c r="C53" s="25">
        <v>0.31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2.2069999999999999</v>
      </c>
      <c r="C54" s="25">
        <v>0.32500000000000001</v>
      </c>
      <c r="D54" s="23" t="e">
        <f t="shared" si="0"/>
        <v>#DIV/0!</v>
      </c>
    </row>
    <row r="55" spans="1:11" x14ac:dyDescent="0.3">
      <c r="A55" s="21">
        <v>49</v>
      </c>
      <c r="B55" s="25">
        <v>2.2010000000000001</v>
      </c>
      <c r="C55" s="25">
        <v>0.32100000000000001</v>
      </c>
      <c r="D55" s="23" t="e">
        <f t="shared" si="0"/>
        <v>#DIV/0!</v>
      </c>
    </row>
    <row r="56" spans="1:11" x14ac:dyDescent="0.3">
      <c r="A56" s="21">
        <v>50</v>
      </c>
      <c r="B56" s="25">
        <v>2.218</v>
      </c>
      <c r="C56" s="25">
        <v>0.32200000000000001</v>
      </c>
      <c r="D56" s="23" t="e">
        <f t="shared" si="0"/>
        <v>#DIV/0!</v>
      </c>
    </row>
    <row r="57" spans="1:11" x14ac:dyDescent="0.3">
      <c r="A57" s="21">
        <v>51</v>
      </c>
      <c r="B57" s="25">
        <v>2.2130000000000001</v>
      </c>
      <c r="C57" s="25">
        <v>0.33400000000000002</v>
      </c>
      <c r="D57" s="23" t="e">
        <f t="shared" si="0"/>
        <v>#DIV/0!</v>
      </c>
    </row>
    <row r="58" spans="1:11" x14ac:dyDescent="0.3">
      <c r="A58" s="21">
        <v>52</v>
      </c>
      <c r="B58" s="25">
        <v>2.214</v>
      </c>
      <c r="C58" s="25">
        <v>0.34399999999999997</v>
      </c>
      <c r="D58" s="23" t="e">
        <f t="shared" si="0"/>
        <v>#DIV/0!</v>
      </c>
    </row>
    <row r="59" spans="1:11" x14ac:dyDescent="0.3">
      <c r="A59" s="21">
        <v>53</v>
      </c>
      <c r="B59" s="25">
        <v>2.2189999999999999</v>
      </c>
      <c r="C59" s="25">
        <v>0.314</v>
      </c>
      <c r="D59" s="23" t="e">
        <f t="shared" si="0"/>
        <v>#DIV/0!</v>
      </c>
    </row>
    <row r="60" spans="1:11" x14ac:dyDescent="0.3">
      <c r="A60" s="21">
        <v>54</v>
      </c>
      <c r="B60" s="25">
        <v>2.2200000000000002</v>
      </c>
      <c r="C60" s="25">
        <v>0.32400000000000001</v>
      </c>
      <c r="D60" s="23" t="e">
        <f t="shared" si="0"/>
        <v>#DIV/0!</v>
      </c>
    </row>
    <row r="61" spans="1:11" x14ac:dyDescent="0.3">
      <c r="A61" s="21">
        <v>55</v>
      </c>
      <c r="B61" s="25">
        <v>2.2149999999999999</v>
      </c>
      <c r="C61" s="25">
        <v>0.32400000000000001</v>
      </c>
      <c r="D61" s="23" t="e">
        <f t="shared" si="0"/>
        <v>#DIV/0!</v>
      </c>
    </row>
    <row r="62" spans="1:11" x14ac:dyDescent="0.3">
      <c r="A62" s="21">
        <v>56</v>
      </c>
      <c r="B62" s="25">
        <v>2.2149999999999999</v>
      </c>
      <c r="C62" s="25">
        <v>0.31</v>
      </c>
      <c r="D62" s="23" t="e">
        <f t="shared" si="0"/>
        <v>#DIV/0!</v>
      </c>
    </row>
    <row r="63" spans="1:11" x14ac:dyDescent="0.3">
      <c r="A63" s="21">
        <v>57</v>
      </c>
      <c r="B63" s="25">
        <v>2.2210000000000001</v>
      </c>
      <c r="C63" s="25">
        <v>0.31</v>
      </c>
      <c r="D63" s="23" t="e">
        <f t="shared" si="0"/>
        <v>#DIV/0!</v>
      </c>
    </row>
    <row r="64" spans="1:11" x14ac:dyDescent="0.3">
      <c r="A64" s="21">
        <v>58</v>
      </c>
      <c r="B64" s="25">
        <v>2.2240000000000002</v>
      </c>
      <c r="C64" s="25">
        <v>0.29799999999999999</v>
      </c>
      <c r="D64" s="23" t="e">
        <f t="shared" si="0"/>
        <v>#DIV/0!</v>
      </c>
    </row>
    <row r="65" spans="1:4" x14ac:dyDescent="0.3">
      <c r="A65" s="21">
        <v>59</v>
      </c>
      <c r="B65" s="25">
        <v>2.2200000000000002</v>
      </c>
      <c r="C65" s="25">
        <v>0.316</v>
      </c>
      <c r="D65" s="23" t="e">
        <f t="shared" si="0"/>
        <v>#DIV/0!</v>
      </c>
    </row>
    <row r="66" spans="1:4" x14ac:dyDescent="0.3">
      <c r="A66" s="21">
        <v>60</v>
      </c>
      <c r="B66" s="25">
        <v>2.2189999999999999</v>
      </c>
      <c r="C66" s="25">
        <v>0.33700000000000002</v>
      </c>
      <c r="D66" s="23" t="e">
        <f t="shared" si="0"/>
        <v>#DIV/0!</v>
      </c>
    </row>
    <row r="67" spans="1:4" x14ac:dyDescent="0.3">
      <c r="A67" s="21">
        <v>61</v>
      </c>
      <c r="B67" s="25">
        <v>2.2050000000000001</v>
      </c>
      <c r="C67" s="25">
        <v>0.32700000000000001</v>
      </c>
      <c r="D67" s="23" t="e">
        <f t="shared" si="0"/>
        <v>#DIV/0!</v>
      </c>
    </row>
    <row r="68" spans="1:4" x14ac:dyDescent="0.3">
      <c r="A68" s="21">
        <v>62</v>
      </c>
      <c r="B68" s="25">
        <v>2.2160000000000002</v>
      </c>
      <c r="C68" s="25">
        <v>0.35099999999999998</v>
      </c>
      <c r="D68" s="23" t="e">
        <f t="shared" si="0"/>
        <v>#DIV/0!</v>
      </c>
    </row>
    <row r="69" spans="1:4" x14ac:dyDescent="0.3">
      <c r="A69" s="21">
        <v>63</v>
      </c>
      <c r="B69" s="25">
        <v>2.202</v>
      </c>
      <c r="C69" s="25">
        <v>0.32100000000000001</v>
      </c>
      <c r="D69" s="23" t="e">
        <f t="shared" si="0"/>
        <v>#DIV/0!</v>
      </c>
    </row>
    <row r="70" spans="1:4" x14ac:dyDescent="0.3">
      <c r="A70" s="21">
        <v>64</v>
      </c>
      <c r="B70" s="25">
        <v>2.2000000000000002</v>
      </c>
      <c r="C70" s="25">
        <v>0.33</v>
      </c>
      <c r="D70" s="23" t="e">
        <f t="shared" si="0"/>
        <v>#DIV/0!</v>
      </c>
    </row>
    <row r="71" spans="1:4" x14ac:dyDescent="0.3">
      <c r="A71" s="21">
        <v>65</v>
      </c>
      <c r="B71" s="25">
        <v>2.214</v>
      </c>
      <c r="C71" s="25">
        <v>0.33500000000000002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2.2130000000000001</v>
      </c>
      <c r="C72" s="25">
        <v>0.32700000000000001</v>
      </c>
      <c r="D72" s="23" t="e">
        <f t="shared" si="1"/>
        <v>#DIV/0!</v>
      </c>
    </row>
    <row r="73" spans="1:4" x14ac:dyDescent="0.3">
      <c r="A73" s="21">
        <v>67</v>
      </c>
      <c r="B73" s="25">
        <v>2.222</v>
      </c>
      <c r="C73" s="25">
        <v>0.32</v>
      </c>
      <c r="D73" s="23" t="e">
        <f t="shared" si="1"/>
        <v>#DIV/0!</v>
      </c>
    </row>
    <row r="74" spans="1:4" x14ac:dyDescent="0.3">
      <c r="A74" s="21">
        <v>68</v>
      </c>
      <c r="B74" s="25">
        <v>2.2109999999999999</v>
      </c>
      <c r="C74" s="25">
        <v>0.33500000000000002</v>
      </c>
      <c r="D74" s="23" t="e">
        <f t="shared" si="1"/>
        <v>#DIV/0!</v>
      </c>
    </row>
    <row r="75" spans="1:4" x14ac:dyDescent="0.3">
      <c r="A75" s="21">
        <v>69</v>
      </c>
      <c r="B75" s="25">
        <v>2.218</v>
      </c>
      <c r="C75" s="25">
        <v>0.27900000000000003</v>
      </c>
      <c r="D75" s="23" t="e">
        <f t="shared" si="1"/>
        <v>#DIV/0!</v>
      </c>
    </row>
    <row r="76" spans="1:4" x14ac:dyDescent="0.3">
      <c r="A76" s="21">
        <v>70</v>
      </c>
      <c r="B76" s="25">
        <v>2.21</v>
      </c>
      <c r="C76" s="25">
        <v>0.29799999999999999</v>
      </c>
      <c r="D76" s="23" t="e">
        <f t="shared" si="1"/>
        <v>#DIV/0!</v>
      </c>
    </row>
    <row r="77" spans="1:4" x14ac:dyDescent="0.3">
      <c r="A77" s="21">
        <v>71</v>
      </c>
      <c r="B77" s="25">
        <v>2.222</v>
      </c>
      <c r="C77" s="25">
        <v>0.28699999999999998</v>
      </c>
      <c r="D77" s="23" t="e">
        <f t="shared" si="1"/>
        <v>#DIV/0!</v>
      </c>
    </row>
    <row r="78" spans="1:4" x14ac:dyDescent="0.3">
      <c r="A78" s="21">
        <v>72</v>
      </c>
      <c r="B78" s="25">
        <v>2.198</v>
      </c>
      <c r="C78" s="25">
        <v>0.33100000000000002</v>
      </c>
      <c r="D78" s="23" t="e">
        <f t="shared" si="1"/>
        <v>#DIV/0!</v>
      </c>
    </row>
    <row r="79" spans="1:4" x14ac:dyDescent="0.3">
      <c r="A79" s="21">
        <v>73</v>
      </c>
      <c r="B79" s="25">
        <v>2.2029999999999998</v>
      </c>
      <c r="C79" s="25">
        <v>0.30599999999999999</v>
      </c>
      <c r="D79" s="23" t="e">
        <f t="shared" si="1"/>
        <v>#DIV/0!</v>
      </c>
    </row>
    <row r="80" spans="1:4" x14ac:dyDescent="0.3">
      <c r="A80" s="21">
        <v>74</v>
      </c>
      <c r="B80" s="25">
        <v>2.2229999999999999</v>
      </c>
      <c r="C80" s="25">
        <v>0.28899999999999998</v>
      </c>
      <c r="D80" s="23" t="e">
        <f t="shared" si="1"/>
        <v>#DIV/0!</v>
      </c>
    </row>
    <row r="81" spans="1:4" x14ac:dyDescent="0.3">
      <c r="A81" s="21">
        <v>75</v>
      </c>
      <c r="B81" s="25">
        <v>2.2120000000000002</v>
      </c>
      <c r="C81" s="25">
        <v>0.29399999999999998</v>
      </c>
      <c r="D81" s="23" t="e">
        <f t="shared" si="1"/>
        <v>#DIV/0!</v>
      </c>
    </row>
    <row r="82" spans="1:4" x14ac:dyDescent="0.3">
      <c r="A82" s="21">
        <v>76</v>
      </c>
      <c r="B82" s="25">
        <v>2.2080000000000002</v>
      </c>
      <c r="C82" s="25">
        <v>0.30399999999999999</v>
      </c>
      <c r="D82" s="23" t="e">
        <f t="shared" si="1"/>
        <v>#DIV/0!</v>
      </c>
    </row>
    <row r="83" spans="1:4" x14ac:dyDescent="0.3">
      <c r="A83" s="21">
        <v>77</v>
      </c>
      <c r="B83" s="25">
        <v>2.2200000000000002</v>
      </c>
      <c r="C83" s="25">
        <v>0.28899999999999998</v>
      </c>
      <c r="D83" s="23" t="e">
        <f t="shared" si="1"/>
        <v>#DIV/0!</v>
      </c>
    </row>
    <row r="84" spans="1:4" x14ac:dyDescent="0.3">
      <c r="A84" s="21">
        <v>78</v>
      </c>
      <c r="B84" s="25">
        <v>2.2250000000000001</v>
      </c>
      <c r="C84" s="25">
        <v>0.28799999999999998</v>
      </c>
      <c r="D84" s="23" t="e">
        <f t="shared" si="1"/>
        <v>#DIV/0!</v>
      </c>
    </row>
    <row r="85" spans="1:4" x14ac:dyDescent="0.3">
      <c r="A85" s="21">
        <v>79</v>
      </c>
      <c r="B85" s="25">
        <v>2.2200000000000002</v>
      </c>
      <c r="C85" s="25">
        <v>0.28799999999999998</v>
      </c>
      <c r="D85" s="23" t="e">
        <f t="shared" si="1"/>
        <v>#DIV/0!</v>
      </c>
    </row>
    <row r="86" spans="1:4" x14ac:dyDescent="0.3">
      <c r="A86" s="21">
        <v>80</v>
      </c>
      <c r="B86" s="25">
        <v>2.2250000000000001</v>
      </c>
      <c r="C86" s="25">
        <v>0.28399999999999997</v>
      </c>
      <c r="D86" s="23" t="e">
        <f t="shared" si="1"/>
        <v>#DIV/0!</v>
      </c>
    </row>
    <row r="87" spans="1:4" x14ac:dyDescent="0.3">
      <c r="A87" s="21">
        <v>81</v>
      </c>
      <c r="B87" s="25">
        <v>2.2210000000000001</v>
      </c>
      <c r="C87" s="25">
        <v>0.29199999999999998</v>
      </c>
      <c r="D87" s="23" t="e">
        <f t="shared" si="1"/>
        <v>#DIV/0!</v>
      </c>
    </row>
    <row r="88" spans="1:4" x14ac:dyDescent="0.3">
      <c r="A88" s="21">
        <v>82</v>
      </c>
      <c r="B88" s="25">
        <v>2.2130000000000001</v>
      </c>
      <c r="C88" s="25">
        <v>0.29699999999999999</v>
      </c>
      <c r="D88" s="23" t="e">
        <f t="shared" si="1"/>
        <v>#DIV/0!</v>
      </c>
    </row>
    <row r="89" spans="1:4" x14ac:dyDescent="0.3">
      <c r="A89" s="21">
        <v>83</v>
      </c>
      <c r="B89" s="25">
        <v>2.2189999999999999</v>
      </c>
      <c r="C89" s="25">
        <v>0.28299999999999997</v>
      </c>
      <c r="D89" s="23" t="e">
        <f t="shared" si="1"/>
        <v>#DIV/0!</v>
      </c>
    </row>
    <row r="90" spans="1:4" x14ac:dyDescent="0.3">
      <c r="A90" s="21">
        <v>84</v>
      </c>
      <c r="B90" s="25">
        <v>2.226</v>
      </c>
      <c r="C90" s="25">
        <v>0.28100000000000003</v>
      </c>
      <c r="D90" s="23" t="e">
        <f t="shared" si="1"/>
        <v>#DIV/0!</v>
      </c>
    </row>
    <row r="91" spans="1:4" x14ac:dyDescent="0.3">
      <c r="A91" s="21">
        <v>85</v>
      </c>
      <c r="B91" s="25">
        <v>2.2250000000000001</v>
      </c>
      <c r="C91" s="25">
        <v>0.28799999999999998</v>
      </c>
      <c r="D91" s="23" t="e">
        <f t="shared" si="1"/>
        <v>#DIV/0!</v>
      </c>
    </row>
    <row r="92" spans="1:4" x14ac:dyDescent="0.3">
      <c r="A92" s="21">
        <v>86</v>
      </c>
      <c r="B92" s="25">
        <v>2.222</v>
      </c>
      <c r="C92" s="25">
        <v>0.28799999999999998</v>
      </c>
      <c r="D92" s="23" t="e">
        <f t="shared" si="1"/>
        <v>#DIV/0!</v>
      </c>
    </row>
    <row r="93" spans="1:4" x14ac:dyDescent="0.3">
      <c r="A93" s="21">
        <v>87</v>
      </c>
      <c r="B93" s="25">
        <v>2.2160000000000002</v>
      </c>
      <c r="C93" s="25">
        <v>0.27800000000000002</v>
      </c>
      <c r="D93" s="23" t="e">
        <f t="shared" si="1"/>
        <v>#DIV/0!</v>
      </c>
    </row>
    <row r="94" spans="1:4" x14ac:dyDescent="0.3">
      <c r="A94" s="21">
        <v>88</v>
      </c>
      <c r="B94" s="25">
        <v>2.2210000000000001</v>
      </c>
      <c r="C94" s="25">
        <v>0.29399999999999998</v>
      </c>
      <c r="D94" s="23" t="e">
        <f t="shared" si="1"/>
        <v>#DIV/0!</v>
      </c>
    </row>
    <row r="95" spans="1:4" x14ac:dyDescent="0.3">
      <c r="A95" s="21">
        <v>89</v>
      </c>
      <c r="B95" s="25">
        <v>2.2040000000000002</v>
      </c>
      <c r="C95" s="25">
        <v>0.318</v>
      </c>
      <c r="D95" s="23" t="e">
        <f t="shared" si="1"/>
        <v>#DIV/0!</v>
      </c>
    </row>
    <row r="96" spans="1:4" x14ac:dyDescent="0.3">
      <c r="A96" s="21">
        <v>90</v>
      </c>
      <c r="B96" s="25">
        <v>2.2090000000000001</v>
      </c>
      <c r="C96" s="25">
        <v>0.29299999999999998</v>
      </c>
      <c r="D96" s="23" t="e">
        <f t="shared" si="1"/>
        <v>#DIV/0!</v>
      </c>
    </row>
    <row r="97" spans="1:4" x14ac:dyDescent="0.3">
      <c r="A97" s="21">
        <v>91</v>
      </c>
      <c r="B97" s="25">
        <v>2.2029999999999998</v>
      </c>
      <c r="C97" s="25">
        <v>0.32100000000000001</v>
      </c>
      <c r="D97" s="23" t="e">
        <f t="shared" si="1"/>
        <v>#DIV/0!</v>
      </c>
    </row>
    <row r="98" spans="1:4" x14ac:dyDescent="0.3">
      <c r="A98" s="21">
        <v>92</v>
      </c>
      <c r="B98" s="25">
        <v>2.2050000000000001</v>
      </c>
      <c r="C98" s="25">
        <v>0.308</v>
      </c>
      <c r="D98" s="23" t="e">
        <f t="shared" si="1"/>
        <v>#DIV/0!</v>
      </c>
    </row>
    <row r="99" spans="1:4" x14ac:dyDescent="0.3">
      <c r="A99" s="21">
        <v>93</v>
      </c>
      <c r="B99" s="25">
        <v>2.2160000000000002</v>
      </c>
      <c r="C99" s="25">
        <v>0.31</v>
      </c>
      <c r="D99" s="23" t="e">
        <f t="shared" si="1"/>
        <v>#DIV/0!</v>
      </c>
    </row>
    <row r="100" spans="1:4" x14ac:dyDescent="0.3">
      <c r="A100" s="21">
        <v>94</v>
      </c>
      <c r="B100" s="25">
        <v>2.2240000000000002</v>
      </c>
      <c r="C100" s="25">
        <v>0.307</v>
      </c>
      <c r="D100" s="23" t="e">
        <f t="shared" si="1"/>
        <v>#DIV/0!</v>
      </c>
    </row>
    <row r="101" spans="1:4" x14ac:dyDescent="0.3">
      <c r="A101" s="21">
        <v>95</v>
      </c>
      <c r="B101" s="25">
        <v>2.2170000000000001</v>
      </c>
      <c r="C101" s="25">
        <v>0.30499999999999999</v>
      </c>
      <c r="D101" s="23" t="e">
        <f t="shared" si="1"/>
        <v>#DIV/0!</v>
      </c>
    </row>
    <row r="102" spans="1:4" x14ac:dyDescent="0.3">
      <c r="A102" s="21">
        <v>96</v>
      </c>
      <c r="B102" s="25">
        <v>2.2160000000000002</v>
      </c>
      <c r="C102" s="25">
        <v>0.315</v>
      </c>
      <c r="D102" s="23" t="e">
        <f t="shared" si="1"/>
        <v>#DIV/0!</v>
      </c>
    </row>
    <row r="103" spans="1:4" x14ac:dyDescent="0.3">
      <c r="A103" s="21">
        <v>97</v>
      </c>
      <c r="B103" s="25">
        <v>2.2309999999999999</v>
      </c>
      <c r="C103" s="25">
        <v>0.314</v>
      </c>
      <c r="D103" s="23" t="e">
        <f t="shared" si="1"/>
        <v>#DIV/0!</v>
      </c>
    </row>
    <row r="104" spans="1:4" x14ac:dyDescent="0.3">
      <c r="A104" s="21">
        <v>98</v>
      </c>
      <c r="B104" s="25">
        <v>2.2240000000000002</v>
      </c>
      <c r="C104" s="25">
        <v>0.314</v>
      </c>
      <c r="D104" s="23" t="e">
        <f t="shared" si="1"/>
        <v>#DIV/0!</v>
      </c>
    </row>
    <row r="105" spans="1:4" x14ac:dyDescent="0.3">
      <c r="A105" s="21">
        <v>99</v>
      </c>
      <c r="B105" s="25">
        <v>2.222</v>
      </c>
      <c r="C105" s="25">
        <v>0.32700000000000001</v>
      </c>
      <c r="D105" s="23" t="e">
        <f t="shared" si="1"/>
        <v>#DIV/0!</v>
      </c>
    </row>
    <row r="106" spans="1:4" x14ac:dyDescent="0.3">
      <c r="A106" s="21">
        <v>100</v>
      </c>
      <c r="B106" s="25">
        <v>2.2250000000000001</v>
      </c>
      <c r="C106" s="25">
        <v>0.28899999999999998</v>
      </c>
      <c r="D106" s="23" t="e">
        <f t="shared" si="1"/>
        <v>#DIV/0!</v>
      </c>
    </row>
    <row r="107" spans="1:4" x14ac:dyDescent="0.3">
      <c r="A107" s="21">
        <v>101</v>
      </c>
      <c r="B107" s="25">
        <v>2.214</v>
      </c>
      <c r="C107" s="25">
        <v>0.314</v>
      </c>
      <c r="D107" s="23" t="e">
        <f t="shared" si="1"/>
        <v>#DIV/0!</v>
      </c>
    </row>
    <row r="108" spans="1:4" x14ac:dyDescent="0.3">
      <c r="A108" s="21">
        <v>102</v>
      </c>
      <c r="B108" s="25">
        <v>2.214</v>
      </c>
      <c r="C108" s="25">
        <v>0.312</v>
      </c>
      <c r="D108" s="23" t="e">
        <f t="shared" si="1"/>
        <v>#DIV/0!</v>
      </c>
    </row>
    <row r="109" spans="1:4" x14ac:dyDescent="0.3">
      <c r="A109" s="21">
        <v>103</v>
      </c>
      <c r="B109" s="25">
        <v>2.2240000000000002</v>
      </c>
      <c r="C109" s="25">
        <v>0.31</v>
      </c>
      <c r="D109" s="23" t="e">
        <f t="shared" si="1"/>
        <v>#DIV/0!</v>
      </c>
    </row>
    <row r="110" spans="1:4" x14ac:dyDescent="0.3">
      <c r="A110" s="21">
        <v>104</v>
      </c>
      <c r="B110" s="25">
        <v>2.2229999999999999</v>
      </c>
      <c r="C110" s="25">
        <v>0.30299999999999999</v>
      </c>
      <c r="D110" s="23" t="e">
        <f t="shared" si="1"/>
        <v>#DIV/0!</v>
      </c>
    </row>
    <row r="111" spans="1:4" x14ac:dyDescent="0.3">
      <c r="A111" s="21">
        <v>105</v>
      </c>
      <c r="B111" s="25">
        <v>2.2200000000000002</v>
      </c>
      <c r="C111" s="25">
        <v>0.29299999999999998</v>
      </c>
      <c r="D111" s="23" t="e">
        <f t="shared" si="1"/>
        <v>#DIV/0!</v>
      </c>
    </row>
    <row r="112" spans="1:4" x14ac:dyDescent="0.3">
      <c r="A112" s="21">
        <v>106</v>
      </c>
      <c r="B112" s="25">
        <v>2.23</v>
      </c>
      <c r="C112" s="25">
        <v>0.313</v>
      </c>
      <c r="D112" s="23" t="e">
        <f t="shared" si="1"/>
        <v>#DIV/0!</v>
      </c>
    </row>
    <row r="113" spans="1:4" x14ac:dyDescent="0.3">
      <c r="A113" s="34">
        <v>107</v>
      </c>
      <c r="B113" s="35">
        <v>2.2250000000000001</v>
      </c>
      <c r="C113" s="35">
        <v>0.29699999999999999</v>
      </c>
      <c r="D113" s="23" t="e">
        <f t="shared" si="1"/>
        <v>#DIV/0!</v>
      </c>
    </row>
    <row r="114" spans="1:4" x14ac:dyDescent="0.3">
      <c r="A114" s="21">
        <v>108</v>
      </c>
      <c r="B114" s="25">
        <v>2.234</v>
      </c>
      <c r="C114" s="25">
        <v>0.28899999999999998</v>
      </c>
      <c r="D114" s="23" t="e">
        <f t="shared" si="1"/>
        <v>#DIV/0!</v>
      </c>
    </row>
    <row r="115" spans="1:4" x14ac:dyDescent="0.3">
      <c r="A115" s="21">
        <v>109</v>
      </c>
      <c r="B115" s="25">
        <v>2.2309999999999999</v>
      </c>
      <c r="C115" s="25">
        <v>0.29499999999999998</v>
      </c>
      <c r="D115" s="23" t="e">
        <f t="shared" si="1"/>
        <v>#DIV/0!</v>
      </c>
    </row>
    <row r="116" spans="1:4" x14ac:dyDescent="0.3">
      <c r="A116" s="21">
        <v>110</v>
      </c>
      <c r="B116" s="25">
        <v>2.2330000000000001</v>
      </c>
      <c r="C116" s="25">
        <v>0.29199999999999998</v>
      </c>
      <c r="D116" s="23" t="e">
        <f t="shared" si="1"/>
        <v>#DIV/0!</v>
      </c>
    </row>
    <row r="117" spans="1:4" x14ac:dyDescent="0.3">
      <c r="A117" s="21">
        <v>111</v>
      </c>
      <c r="B117" s="25">
        <v>2.234</v>
      </c>
      <c r="C117" s="25">
        <v>0.28599999999999998</v>
      </c>
      <c r="D117" s="23" t="e">
        <f t="shared" si="1"/>
        <v>#DIV/0!</v>
      </c>
    </row>
    <row r="118" spans="1:4" x14ac:dyDescent="0.3">
      <c r="A118" s="21">
        <v>112</v>
      </c>
      <c r="B118" s="25">
        <v>2.2229999999999999</v>
      </c>
      <c r="C118" s="25">
        <v>0.28000000000000003</v>
      </c>
      <c r="D118" s="23" t="e">
        <f t="shared" si="1"/>
        <v>#DIV/0!</v>
      </c>
    </row>
    <row r="119" spans="1:4" x14ac:dyDescent="0.3">
      <c r="A119" s="21">
        <v>113</v>
      </c>
      <c r="B119" s="25">
        <v>2.2320000000000002</v>
      </c>
      <c r="C119" s="25">
        <v>0.29699999999999999</v>
      </c>
      <c r="D119" s="23" t="e">
        <f t="shared" si="1"/>
        <v>#DIV/0!</v>
      </c>
    </row>
    <row r="120" spans="1:4" x14ac:dyDescent="0.3">
      <c r="A120" s="21">
        <v>114</v>
      </c>
      <c r="B120" s="25">
        <v>2.2200000000000002</v>
      </c>
      <c r="C120" s="25">
        <v>0.308</v>
      </c>
      <c r="D120" s="23" t="e">
        <f t="shared" si="1"/>
        <v>#DIV/0!</v>
      </c>
    </row>
    <row r="121" spans="1:4" x14ac:dyDescent="0.3">
      <c r="A121" s="21">
        <v>115</v>
      </c>
      <c r="B121" s="25">
        <v>2.2250000000000001</v>
      </c>
      <c r="C121" s="25">
        <v>0.31</v>
      </c>
      <c r="D121" s="23" t="e">
        <f t="shared" si="1"/>
        <v>#DIV/0!</v>
      </c>
    </row>
    <row r="122" spans="1:4" x14ac:dyDescent="0.3">
      <c r="A122" s="21">
        <v>116</v>
      </c>
      <c r="B122" s="25">
        <v>2.2200000000000002</v>
      </c>
      <c r="C122" s="25">
        <v>0.313</v>
      </c>
      <c r="D122" s="23" t="e">
        <f t="shared" si="1"/>
        <v>#DIV/0!</v>
      </c>
    </row>
    <row r="123" spans="1:4" x14ac:dyDescent="0.3">
      <c r="A123" s="21">
        <v>117</v>
      </c>
      <c r="B123" s="25">
        <v>2.23</v>
      </c>
      <c r="C123" s="25">
        <v>0.29199999999999998</v>
      </c>
      <c r="D123" s="23" t="e">
        <f t="shared" si="1"/>
        <v>#DIV/0!</v>
      </c>
    </row>
    <row r="124" spans="1:4" x14ac:dyDescent="0.3">
      <c r="A124" s="21">
        <v>118</v>
      </c>
      <c r="B124" s="25">
        <v>2.2410000000000001</v>
      </c>
      <c r="C124" s="25">
        <v>0.312</v>
      </c>
      <c r="D124" s="23" t="e">
        <f t="shared" si="1"/>
        <v>#DIV/0!</v>
      </c>
    </row>
    <row r="125" spans="1:4" x14ac:dyDescent="0.3">
      <c r="A125" s="21">
        <v>119</v>
      </c>
      <c r="B125" s="25">
        <v>2.2480000000000002</v>
      </c>
      <c r="C125" s="25">
        <v>0.29199999999999998</v>
      </c>
      <c r="D125" s="23" t="e">
        <f t="shared" si="1"/>
        <v>#DIV/0!</v>
      </c>
    </row>
    <row r="126" spans="1:4" x14ac:dyDescent="0.3">
      <c r="A126" s="21">
        <v>120</v>
      </c>
      <c r="B126" s="25">
        <v>2.2469999999999999</v>
      </c>
      <c r="C126" s="25">
        <v>0.30399999999999999</v>
      </c>
      <c r="D126" s="23" t="e">
        <f t="shared" si="1"/>
        <v>#DIV/0!</v>
      </c>
    </row>
    <row r="127" spans="1:4" x14ac:dyDescent="0.3">
      <c r="A127" s="21">
        <v>121</v>
      </c>
      <c r="B127" s="25">
        <v>2.2360000000000002</v>
      </c>
      <c r="C127" s="25">
        <v>0.31900000000000001</v>
      </c>
      <c r="D127" s="23" t="e">
        <f t="shared" si="1"/>
        <v>#DIV/0!</v>
      </c>
    </row>
    <row r="128" spans="1:4" x14ac:dyDescent="0.3">
      <c r="A128" s="21">
        <v>122</v>
      </c>
      <c r="B128" s="25">
        <v>2.238</v>
      </c>
      <c r="C128" s="25">
        <v>0.30199999999999999</v>
      </c>
      <c r="D128" s="23" t="e">
        <f t="shared" si="1"/>
        <v>#DIV/0!</v>
      </c>
    </row>
    <row r="129" spans="1:4" x14ac:dyDescent="0.3">
      <c r="A129" s="21">
        <v>123</v>
      </c>
      <c r="B129" s="25">
        <v>2.2429999999999999</v>
      </c>
      <c r="C129" s="25">
        <v>0.29799999999999999</v>
      </c>
      <c r="D129" s="23" t="e">
        <f t="shared" si="1"/>
        <v>#DIV/0!</v>
      </c>
    </row>
    <row r="130" spans="1:4" x14ac:dyDescent="0.3">
      <c r="A130" s="21">
        <v>124</v>
      </c>
      <c r="B130" s="25">
        <v>2.2370000000000001</v>
      </c>
      <c r="C130" s="25">
        <v>0.29599999999999999</v>
      </c>
      <c r="D130" s="23" t="e">
        <f t="shared" si="1"/>
        <v>#DIV/0!</v>
      </c>
    </row>
    <row r="131" spans="1:4" x14ac:dyDescent="0.3">
      <c r="A131" s="21">
        <v>125</v>
      </c>
      <c r="B131" s="25">
        <v>2.242</v>
      </c>
      <c r="C131" s="25">
        <v>0.28199999999999997</v>
      </c>
      <c r="D131" s="23" t="e">
        <f t="shared" si="1"/>
        <v>#DIV/0!</v>
      </c>
    </row>
    <row r="132" spans="1:4" x14ac:dyDescent="0.3">
      <c r="A132" s="21">
        <v>126</v>
      </c>
      <c r="B132" s="25">
        <v>2.2330000000000001</v>
      </c>
      <c r="C132" s="25">
        <v>0.318</v>
      </c>
      <c r="D132" s="23" t="e">
        <f t="shared" si="1"/>
        <v>#DIV/0!</v>
      </c>
    </row>
    <row r="133" spans="1:4" x14ac:dyDescent="0.3">
      <c r="A133" s="21">
        <v>127</v>
      </c>
      <c r="B133" s="25">
        <v>2.2320000000000002</v>
      </c>
      <c r="C133" s="25">
        <v>0.28599999999999998</v>
      </c>
      <c r="D133" s="23" t="e">
        <f t="shared" si="1"/>
        <v>#DIV/0!</v>
      </c>
    </row>
    <row r="134" spans="1:4" x14ac:dyDescent="0.3">
      <c r="A134" s="21">
        <v>128</v>
      </c>
      <c r="B134" s="25">
        <v>2.2480000000000002</v>
      </c>
      <c r="C134" s="25">
        <v>0.30299999999999999</v>
      </c>
      <c r="D134" s="23" t="e">
        <f t="shared" si="1"/>
        <v>#DIV/0!</v>
      </c>
    </row>
    <row r="135" spans="1:4" x14ac:dyDescent="0.3">
      <c r="A135" s="21">
        <v>129</v>
      </c>
      <c r="B135" s="25">
        <v>2.2509999999999999</v>
      </c>
      <c r="C135" s="25">
        <v>0.29099999999999998</v>
      </c>
      <c r="D135" s="23" t="e">
        <f t="shared" ref="D135:D141" si="2">C135/$I$3</f>
        <v>#DIV/0!</v>
      </c>
    </row>
    <row r="136" spans="1:4" x14ac:dyDescent="0.3">
      <c r="A136" s="21">
        <v>130</v>
      </c>
      <c r="B136" s="25">
        <v>2.246</v>
      </c>
      <c r="C136" s="25">
        <v>0.28799999999999998</v>
      </c>
      <c r="D136" s="23" t="e">
        <f t="shared" si="2"/>
        <v>#DIV/0!</v>
      </c>
    </row>
    <row r="137" spans="1:4" x14ac:dyDescent="0.3">
      <c r="A137" s="21">
        <v>131</v>
      </c>
      <c r="B137" s="25">
        <v>2.2570000000000001</v>
      </c>
      <c r="C137" s="25">
        <v>0.29799999999999999</v>
      </c>
      <c r="D137" s="23" t="e">
        <f t="shared" si="2"/>
        <v>#DIV/0!</v>
      </c>
    </row>
    <row r="138" spans="1:4" x14ac:dyDescent="0.3">
      <c r="A138" s="21">
        <v>132</v>
      </c>
      <c r="B138" s="25">
        <v>2.2429999999999999</v>
      </c>
      <c r="C138" s="25">
        <v>0.314</v>
      </c>
      <c r="D138" s="23" t="e">
        <f t="shared" si="2"/>
        <v>#DIV/0!</v>
      </c>
    </row>
    <row r="139" spans="1:4" x14ac:dyDescent="0.3">
      <c r="A139" s="21">
        <v>133</v>
      </c>
      <c r="B139" s="25">
        <v>2.2429999999999999</v>
      </c>
      <c r="C139" s="25">
        <v>0.315</v>
      </c>
      <c r="D139" s="23" t="e">
        <f t="shared" si="2"/>
        <v>#DIV/0!</v>
      </c>
    </row>
    <row r="140" spans="1:4" x14ac:dyDescent="0.3">
      <c r="A140" s="21">
        <v>134</v>
      </c>
      <c r="B140" s="25">
        <v>2.242</v>
      </c>
      <c r="C140" s="25">
        <v>0.31</v>
      </c>
      <c r="D140" s="23" t="e">
        <f t="shared" si="2"/>
        <v>#DIV/0!</v>
      </c>
    </row>
    <row r="141" spans="1:4" x14ac:dyDescent="0.3">
      <c r="A141" s="21">
        <v>135</v>
      </c>
      <c r="B141" s="25">
        <v>2.2549999999999999</v>
      </c>
      <c r="C141" s="25">
        <v>0.33400000000000002</v>
      </c>
      <c r="D141" s="23" t="e">
        <f t="shared" si="2"/>
        <v>#DIV/0!</v>
      </c>
    </row>
  </sheetData>
  <mergeCells count="1">
    <mergeCell ref="E21:F21"/>
  </mergeCells>
  <phoneticPr fontId="2" type="noConversion"/>
  <conditionalFormatting sqref="D7:D141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zoomScale="90" zoomScaleNormal="90" workbookViewId="0">
      <selection activeCell="I3" sqref="I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3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46001</v>
      </c>
      <c r="B3" s="7" t="s">
        <v>30</v>
      </c>
      <c r="C3" s="7" t="s">
        <v>31</v>
      </c>
      <c r="D3" s="7" t="s">
        <v>23</v>
      </c>
      <c r="E3" s="8" t="s">
        <v>32</v>
      </c>
      <c r="F3" s="9">
        <v>600</v>
      </c>
      <c r="G3" s="6" t="s">
        <v>35</v>
      </c>
      <c r="H3" s="6" t="s">
        <v>34</v>
      </c>
      <c r="I3" s="8"/>
      <c r="J3" s="9">
        <v>135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2.2360000000000002</v>
      </c>
      <c r="C7" s="22">
        <v>0.34</v>
      </c>
      <c r="D7" s="23" t="e">
        <f t="shared" ref="D7:D70" si="0">C7/$I$3</f>
        <v>#DIV/0!</v>
      </c>
      <c r="E7" s="2"/>
      <c r="F7" s="24" t="s">
        <v>20</v>
      </c>
      <c r="G7" s="25">
        <f>MAX(B7:B141)</f>
        <v>2.2589999999999999</v>
      </c>
      <c r="H7" s="25">
        <f>MAX(C7:C141)</f>
        <v>0.36399999999999999</v>
      </c>
      <c r="J7"/>
      <c r="K7"/>
    </row>
    <row r="8" spans="1:15" x14ac:dyDescent="0.3">
      <c r="A8" s="21">
        <v>2</v>
      </c>
      <c r="B8" s="22">
        <v>2.2389999999999999</v>
      </c>
      <c r="C8" s="22">
        <v>0.31</v>
      </c>
      <c r="D8" s="23" t="e">
        <f t="shared" si="0"/>
        <v>#DIV/0!</v>
      </c>
      <c r="E8" s="2"/>
      <c r="F8" s="24" t="s">
        <v>21</v>
      </c>
      <c r="G8" s="25">
        <f>MIN(B7:B141)</f>
        <v>2.2029999999999998</v>
      </c>
      <c r="H8" s="25">
        <f>MIN(C7:C141)</f>
        <v>0.28599999999999998</v>
      </c>
      <c r="J8"/>
      <c r="K8"/>
    </row>
    <row r="9" spans="1:15" x14ac:dyDescent="0.3">
      <c r="A9" s="21">
        <v>3</v>
      </c>
      <c r="B9" s="22">
        <v>2.2360000000000002</v>
      </c>
      <c r="C9" s="22">
        <v>0.32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2.218</v>
      </c>
      <c r="C10" s="22">
        <v>0.32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2.2440000000000002</v>
      </c>
      <c r="C11" s="22">
        <v>0.3</v>
      </c>
      <c r="D11" s="23" t="e">
        <f t="shared" si="0"/>
        <v>#DIV/0!</v>
      </c>
      <c r="E11" s="2"/>
      <c r="F11" s="24" t="s">
        <v>22</v>
      </c>
      <c r="G11" s="26">
        <f>SUM(B7:B141)</f>
        <v>300.38600000000008</v>
      </c>
      <c r="H11" s="25">
        <f>G11/$J$3</f>
        <v>2.2250814814814821</v>
      </c>
      <c r="J11"/>
      <c r="K11"/>
    </row>
    <row r="12" spans="1:15" x14ac:dyDescent="0.3">
      <c r="A12" s="21">
        <v>6</v>
      </c>
      <c r="B12" s="22">
        <v>2.2240000000000002</v>
      </c>
      <c r="C12" s="22">
        <v>0.33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2.2280000000000002</v>
      </c>
      <c r="C13" s="22">
        <v>0.31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2.2309999999999999</v>
      </c>
      <c r="C14" s="22">
        <v>0.3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2.2309999999999999</v>
      </c>
      <c r="C15" s="22">
        <v>0.31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2.2189999999999999</v>
      </c>
      <c r="C16" s="25">
        <v>0.32300000000000001</v>
      </c>
      <c r="D16" s="23" t="e">
        <f t="shared" si="0"/>
        <v>#DIV/0!</v>
      </c>
      <c r="J16"/>
      <c r="K16"/>
    </row>
    <row r="17" spans="1:11" x14ac:dyDescent="0.3">
      <c r="A17" s="27">
        <v>11</v>
      </c>
      <c r="B17" s="25">
        <v>2.2120000000000002</v>
      </c>
      <c r="C17" s="25">
        <v>0.308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2.23</v>
      </c>
      <c r="C18" s="25">
        <v>0.32200000000000001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2.2120000000000002</v>
      </c>
      <c r="C19" s="25">
        <v>0.318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2.2160000000000002</v>
      </c>
      <c r="C20" s="25">
        <v>0.31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2.2370000000000001</v>
      </c>
      <c r="C21" s="25">
        <v>0.308</v>
      </c>
      <c r="D21" s="23" t="e">
        <f t="shared" si="0"/>
        <v>#DIV/0!</v>
      </c>
      <c r="E21" s="36"/>
      <c r="F21" s="37"/>
      <c r="J21"/>
      <c r="K21"/>
    </row>
    <row r="22" spans="1:11" x14ac:dyDescent="0.3">
      <c r="A22" s="21">
        <v>16</v>
      </c>
      <c r="B22" s="25">
        <v>2.2240000000000002</v>
      </c>
      <c r="C22" s="25">
        <v>0.312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2.2250000000000001</v>
      </c>
      <c r="C23" s="25">
        <v>0.313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2.2400000000000002</v>
      </c>
      <c r="C24" s="25">
        <v>0.30099999999999999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2.234</v>
      </c>
      <c r="C25" s="25">
        <v>0.33500000000000002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2.2189999999999999</v>
      </c>
      <c r="C26" s="25">
        <v>0.33800000000000002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2.226</v>
      </c>
      <c r="C27" s="25">
        <v>0.32800000000000001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2.226</v>
      </c>
      <c r="C28" s="25">
        <v>0.307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2.2069999999999999</v>
      </c>
      <c r="C29" s="25">
        <v>0.33300000000000002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2.2330000000000001</v>
      </c>
      <c r="C30" s="25">
        <v>0.314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2.2229999999999999</v>
      </c>
      <c r="C31" s="25">
        <v>0.313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2.23</v>
      </c>
      <c r="C32" s="25">
        <v>0.32500000000000001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2.2269999999999999</v>
      </c>
      <c r="C33" s="25">
        <v>0.32400000000000001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2.2290000000000001</v>
      </c>
      <c r="C34" s="25">
        <v>0.28999999999999998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2.2240000000000002</v>
      </c>
      <c r="C35" s="25">
        <v>0.33200000000000002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2.23</v>
      </c>
      <c r="C36" s="25">
        <v>0.32800000000000001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2.218</v>
      </c>
      <c r="C37" s="25">
        <v>0.312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2.2210000000000001</v>
      </c>
      <c r="C38" s="25">
        <v>0.3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2.2240000000000002</v>
      </c>
      <c r="C39" s="25">
        <v>0.30499999999999999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2.2309999999999999</v>
      </c>
      <c r="C40" s="25">
        <v>0.32700000000000001</v>
      </c>
      <c r="D40" s="23" t="e">
        <f t="shared" si="0"/>
        <v>#DIV/0!</v>
      </c>
      <c r="J40"/>
      <c r="K40"/>
    </row>
    <row r="41" spans="1:11" x14ac:dyDescent="0.3">
      <c r="A41" s="34">
        <v>35</v>
      </c>
      <c r="B41" s="35">
        <v>2.2349999999999999</v>
      </c>
      <c r="C41" s="35">
        <v>0.32200000000000001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2.214</v>
      </c>
      <c r="C42" s="25">
        <v>0.33900000000000002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2.2160000000000002</v>
      </c>
      <c r="C43" s="25">
        <v>0.316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2.2280000000000002</v>
      </c>
      <c r="C44" s="25">
        <v>0.30299999999999999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2.2189999999999999</v>
      </c>
      <c r="C45" s="25">
        <v>0.35799999999999998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2.2149999999999999</v>
      </c>
      <c r="C46" s="25">
        <v>0.33200000000000002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2.2320000000000002</v>
      </c>
      <c r="C47" s="25">
        <v>0.32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2.206</v>
      </c>
      <c r="C48" s="25">
        <v>0.36199999999999999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2.2040000000000002</v>
      </c>
      <c r="C49" s="25">
        <v>0.35699999999999998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2.2040000000000002</v>
      </c>
      <c r="C50" s="25">
        <v>0.312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2.2200000000000002</v>
      </c>
      <c r="C51" s="25">
        <v>0.312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2.2269999999999999</v>
      </c>
      <c r="C52" s="25">
        <v>0.317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2.23</v>
      </c>
      <c r="C53" s="25">
        <v>0.313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2.234</v>
      </c>
      <c r="C54" s="25">
        <v>0.29199999999999998</v>
      </c>
      <c r="D54" s="23" t="e">
        <f t="shared" si="0"/>
        <v>#DIV/0!</v>
      </c>
    </row>
    <row r="55" spans="1:11" x14ac:dyDescent="0.3">
      <c r="A55" s="21">
        <v>49</v>
      </c>
      <c r="B55" s="25">
        <v>2.2210000000000001</v>
      </c>
      <c r="C55" s="25">
        <v>0.33100000000000002</v>
      </c>
      <c r="D55" s="23" t="e">
        <f t="shared" si="0"/>
        <v>#DIV/0!</v>
      </c>
    </row>
    <row r="56" spans="1:11" x14ac:dyDescent="0.3">
      <c r="A56" s="21">
        <v>50</v>
      </c>
      <c r="B56" s="25">
        <v>2.2250000000000001</v>
      </c>
      <c r="C56" s="25">
        <v>0.32</v>
      </c>
      <c r="D56" s="23" t="e">
        <f t="shared" si="0"/>
        <v>#DIV/0!</v>
      </c>
    </row>
    <row r="57" spans="1:11" x14ac:dyDescent="0.3">
      <c r="A57" s="21">
        <v>51</v>
      </c>
      <c r="B57" s="25">
        <v>2.2170000000000001</v>
      </c>
      <c r="C57" s="25">
        <v>0.34599999999999997</v>
      </c>
      <c r="D57" s="23" t="e">
        <f t="shared" si="0"/>
        <v>#DIV/0!</v>
      </c>
    </row>
    <row r="58" spans="1:11" x14ac:dyDescent="0.3">
      <c r="A58" s="21">
        <v>52</v>
      </c>
      <c r="B58" s="25">
        <v>2.2250000000000001</v>
      </c>
      <c r="C58" s="25">
        <v>0.28999999999999998</v>
      </c>
      <c r="D58" s="23" t="e">
        <f t="shared" si="0"/>
        <v>#DIV/0!</v>
      </c>
    </row>
    <row r="59" spans="1:11" x14ac:dyDescent="0.3">
      <c r="A59" s="21">
        <v>53</v>
      </c>
      <c r="B59" s="25">
        <v>2.214</v>
      </c>
      <c r="C59" s="25">
        <v>0.32700000000000001</v>
      </c>
      <c r="D59" s="23" t="e">
        <f t="shared" si="0"/>
        <v>#DIV/0!</v>
      </c>
    </row>
    <row r="60" spans="1:11" x14ac:dyDescent="0.3">
      <c r="A60" s="21">
        <v>54</v>
      </c>
      <c r="B60" s="25">
        <v>2.2269999999999999</v>
      </c>
      <c r="C60" s="25">
        <v>0.30599999999999999</v>
      </c>
      <c r="D60" s="23" t="e">
        <f t="shared" si="0"/>
        <v>#DIV/0!</v>
      </c>
    </row>
    <row r="61" spans="1:11" x14ac:dyDescent="0.3">
      <c r="A61" s="21">
        <v>55</v>
      </c>
      <c r="B61" s="25">
        <v>2.2250000000000001</v>
      </c>
      <c r="C61" s="25">
        <v>0.313</v>
      </c>
      <c r="D61" s="23" t="e">
        <f t="shared" si="0"/>
        <v>#DIV/0!</v>
      </c>
    </row>
    <row r="62" spans="1:11" x14ac:dyDescent="0.3">
      <c r="A62" s="21">
        <v>56</v>
      </c>
      <c r="B62" s="25">
        <v>2.2250000000000001</v>
      </c>
      <c r="C62" s="25">
        <v>0.318</v>
      </c>
      <c r="D62" s="23" t="e">
        <f t="shared" si="0"/>
        <v>#DIV/0!</v>
      </c>
    </row>
    <row r="63" spans="1:11" x14ac:dyDescent="0.3">
      <c r="A63" s="21">
        <v>57</v>
      </c>
      <c r="B63" s="25">
        <v>2.2250000000000001</v>
      </c>
      <c r="C63" s="25">
        <v>0.308</v>
      </c>
      <c r="D63" s="23" t="e">
        <f t="shared" si="0"/>
        <v>#DIV/0!</v>
      </c>
    </row>
    <row r="64" spans="1:11" x14ac:dyDescent="0.3">
      <c r="A64" s="21">
        <v>58</v>
      </c>
      <c r="B64" s="25">
        <v>2.2170000000000001</v>
      </c>
      <c r="C64" s="25">
        <v>0.307</v>
      </c>
      <c r="D64" s="23" t="e">
        <f t="shared" si="0"/>
        <v>#DIV/0!</v>
      </c>
    </row>
    <row r="65" spans="1:4" x14ac:dyDescent="0.3">
      <c r="A65" s="21">
        <v>59</v>
      </c>
      <c r="B65" s="25">
        <v>2.234</v>
      </c>
      <c r="C65" s="25">
        <v>0.3</v>
      </c>
      <c r="D65" s="23" t="e">
        <f t="shared" si="0"/>
        <v>#DIV/0!</v>
      </c>
    </row>
    <row r="66" spans="1:4" x14ac:dyDescent="0.3">
      <c r="A66" s="21">
        <v>60</v>
      </c>
      <c r="B66" s="25">
        <v>2.2240000000000002</v>
      </c>
      <c r="C66" s="25">
        <v>0.35899999999999999</v>
      </c>
      <c r="D66" s="23" t="e">
        <f t="shared" si="0"/>
        <v>#DIV/0!</v>
      </c>
    </row>
    <row r="67" spans="1:4" x14ac:dyDescent="0.3">
      <c r="A67" s="21">
        <v>61</v>
      </c>
      <c r="B67" s="25">
        <v>2.2349999999999999</v>
      </c>
      <c r="C67" s="25">
        <v>0.29799999999999999</v>
      </c>
      <c r="D67" s="23" t="e">
        <f t="shared" si="0"/>
        <v>#DIV/0!</v>
      </c>
    </row>
    <row r="68" spans="1:4" x14ac:dyDescent="0.3">
      <c r="A68" s="21">
        <v>62</v>
      </c>
      <c r="B68" s="25">
        <v>2.226</v>
      </c>
      <c r="C68" s="25">
        <v>0.33100000000000002</v>
      </c>
      <c r="D68" s="23" t="e">
        <f t="shared" si="0"/>
        <v>#DIV/0!</v>
      </c>
    </row>
    <row r="69" spans="1:4" x14ac:dyDescent="0.3">
      <c r="A69" s="21">
        <v>63</v>
      </c>
      <c r="B69" s="25">
        <v>2.23</v>
      </c>
      <c r="C69" s="25">
        <v>0.32600000000000001</v>
      </c>
      <c r="D69" s="23" t="e">
        <f t="shared" si="0"/>
        <v>#DIV/0!</v>
      </c>
    </row>
    <row r="70" spans="1:4" x14ac:dyDescent="0.3">
      <c r="A70" s="21">
        <v>64</v>
      </c>
      <c r="B70" s="25">
        <v>2.2269999999999999</v>
      </c>
      <c r="C70" s="25">
        <v>0.33700000000000002</v>
      </c>
      <c r="D70" s="23" t="e">
        <f t="shared" si="0"/>
        <v>#DIV/0!</v>
      </c>
    </row>
    <row r="71" spans="1:4" x14ac:dyDescent="0.3">
      <c r="A71" s="21">
        <v>65</v>
      </c>
      <c r="B71" s="25">
        <v>2.2109999999999999</v>
      </c>
      <c r="C71" s="25">
        <v>0.34200000000000003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2.2280000000000002</v>
      </c>
      <c r="C72" s="25">
        <v>0.32400000000000001</v>
      </c>
      <c r="D72" s="23" t="e">
        <f t="shared" si="1"/>
        <v>#DIV/0!</v>
      </c>
    </row>
    <row r="73" spans="1:4" x14ac:dyDescent="0.3">
      <c r="A73" s="21">
        <v>67</v>
      </c>
      <c r="B73" s="25">
        <v>2.2170000000000001</v>
      </c>
      <c r="C73" s="25">
        <v>0.33800000000000002</v>
      </c>
      <c r="D73" s="23" t="e">
        <f t="shared" si="1"/>
        <v>#DIV/0!</v>
      </c>
    </row>
    <row r="74" spans="1:4" x14ac:dyDescent="0.3">
      <c r="A74" s="21">
        <v>68</v>
      </c>
      <c r="B74" s="25">
        <v>2.2189999999999999</v>
      </c>
      <c r="C74" s="25">
        <v>0.32100000000000001</v>
      </c>
      <c r="D74" s="23" t="e">
        <f t="shared" si="1"/>
        <v>#DIV/0!</v>
      </c>
    </row>
    <row r="75" spans="1:4" x14ac:dyDescent="0.3">
      <c r="A75" s="21">
        <v>69</v>
      </c>
      <c r="B75" s="25">
        <v>2.2189999999999999</v>
      </c>
      <c r="C75" s="25">
        <v>0.33800000000000002</v>
      </c>
      <c r="D75" s="23" t="e">
        <f t="shared" si="1"/>
        <v>#DIV/0!</v>
      </c>
    </row>
    <row r="76" spans="1:4" x14ac:dyDescent="0.3">
      <c r="A76" s="21">
        <v>70</v>
      </c>
      <c r="B76" s="25">
        <v>2.2160000000000002</v>
      </c>
      <c r="C76" s="25">
        <v>0.30599999999999999</v>
      </c>
      <c r="D76" s="23" t="e">
        <f t="shared" si="1"/>
        <v>#DIV/0!</v>
      </c>
    </row>
    <row r="77" spans="1:4" x14ac:dyDescent="0.3">
      <c r="A77" s="21">
        <v>71</v>
      </c>
      <c r="B77" s="25">
        <v>2.2160000000000002</v>
      </c>
      <c r="C77" s="25">
        <v>0.32100000000000001</v>
      </c>
      <c r="D77" s="23" t="e">
        <f t="shared" si="1"/>
        <v>#DIV/0!</v>
      </c>
    </row>
    <row r="78" spans="1:4" x14ac:dyDescent="0.3">
      <c r="A78" s="21">
        <v>72</v>
      </c>
      <c r="B78" s="25">
        <v>2.2109999999999999</v>
      </c>
      <c r="C78" s="25">
        <v>0.32900000000000001</v>
      </c>
      <c r="D78" s="23" t="e">
        <f t="shared" si="1"/>
        <v>#DIV/0!</v>
      </c>
    </row>
    <row r="79" spans="1:4" x14ac:dyDescent="0.3">
      <c r="A79" s="21">
        <v>73</v>
      </c>
      <c r="B79" s="25">
        <v>2.226</v>
      </c>
      <c r="C79" s="25">
        <v>0.32300000000000001</v>
      </c>
      <c r="D79" s="23" t="e">
        <f t="shared" si="1"/>
        <v>#DIV/0!</v>
      </c>
    </row>
    <row r="80" spans="1:4" x14ac:dyDescent="0.3">
      <c r="A80" s="21">
        <v>74</v>
      </c>
      <c r="B80" s="25">
        <v>2.2189999999999999</v>
      </c>
      <c r="C80" s="25">
        <v>0.309</v>
      </c>
      <c r="D80" s="23" t="e">
        <f t="shared" si="1"/>
        <v>#DIV/0!</v>
      </c>
    </row>
    <row r="81" spans="1:4" x14ac:dyDescent="0.3">
      <c r="A81" s="21">
        <v>75</v>
      </c>
      <c r="B81" s="25">
        <v>2.2210000000000001</v>
      </c>
      <c r="C81" s="25">
        <v>0.33</v>
      </c>
      <c r="D81" s="23" t="e">
        <f t="shared" si="1"/>
        <v>#DIV/0!</v>
      </c>
    </row>
    <row r="82" spans="1:4" x14ac:dyDescent="0.3">
      <c r="A82" s="21">
        <v>76</v>
      </c>
      <c r="B82" s="25">
        <v>2.2250000000000001</v>
      </c>
      <c r="C82" s="25">
        <v>0.309</v>
      </c>
      <c r="D82" s="23" t="e">
        <f t="shared" si="1"/>
        <v>#DIV/0!</v>
      </c>
    </row>
    <row r="83" spans="1:4" x14ac:dyDescent="0.3">
      <c r="A83" s="21">
        <v>77</v>
      </c>
      <c r="B83" s="25">
        <v>2.2109999999999999</v>
      </c>
      <c r="C83" s="25">
        <v>0.30599999999999999</v>
      </c>
      <c r="D83" s="23" t="e">
        <f t="shared" si="1"/>
        <v>#DIV/0!</v>
      </c>
    </row>
    <row r="84" spans="1:4" x14ac:dyDescent="0.3">
      <c r="A84" s="21">
        <v>78</v>
      </c>
      <c r="B84" s="25">
        <v>2.2250000000000001</v>
      </c>
      <c r="C84" s="25">
        <v>0.316</v>
      </c>
      <c r="D84" s="23" t="e">
        <f t="shared" si="1"/>
        <v>#DIV/0!</v>
      </c>
    </row>
    <row r="85" spans="1:4" x14ac:dyDescent="0.3">
      <c r="A85" s="21">
        <v>79</v>
      </c>
      <c r="B85" s="25">
        <v>2.2130000000000001</v>
      </c>
      <c r="C85" s="25">
        <v>0.31</v>
      </c>
      <c r="D85" s="23" t="e">
        <f t="shared" si="1"/>
        <v>#DIV/0!</v>
      </c>
    </row>
    <row r="86" spans="1:4" x14ac:dyDescent="0.3">
      <c r="A86" s="21">
        <v>80</v>
      </c>
      <c r="B86" s="25">
        <v>2.2109999999999999</v>
      </c>
      <c r="C86" s="25">
        <v>0.33900000000000002</v>
      </c>
      <c r="D86" s="23" t="e">
        <f t="shared" si="1"/>
        <v>#DIV/0!</v>
      </c>
    </row>
    <row r="87" spans="1:4" x14ac:dyDescent="0.3">
      <c r="A87" s="21">
        <v>81</v>
      </c>
      <c r="B87" s="25">
        <v>2.2130000000000001</v>
      </c>
      <c r="C87" s="25">
        <v>0.32600000000000001</v>
      </c>
      <c r="D87" s="23" t="e">
        <f t="shared" si="1"/>
        <v>#DIV/0!</v>
      </c>
    </row>
    <row r="88" spans="1:4" x14ac:dyDescent="0.3">
      <c r="A88" s="21">
        <v>82</v>
      </c>
      <c r="B88" s="25">
        <v>2.2029999999999998</v>
      </c>
      <c r="C88" s="25">
        <v>0.30099999999999999</v>
      </c>
      <c r="D88" s="23" t="e">
        <f t="shared" si="1"/>
        <v>#DIV/0!</v>
      </c>
    </row>
    <row r="89" spans="1:4" x14ac:dyDescent="0.3">
      <c r="A89" s="21">
        <v>83</v>
      </c>
      <c r="B89" s="25">
        <v>2.21</v>
      </c>
      <c r="C89" s="25">
        <v>0.32800000000000001</v>
      </c>
      <c r="D89" s="23" t="e">
        <f t="shared" si="1"/>
        <v>#DIV/0!</v>
      </c>
    </row>
    <row r="90" spans="1:4" x14ac:dyDescent="0.3">
      <c r="A90" s="21">
        <v>84</v>
      </c>
      <c r="B90" s="25">
        <v>2.2090000000000001</v>
      </c>
      <c r="C90" s="25">
        <v>0.31900000000000001</v>
      </c>
      <c r="D90" s="23" t="e">
        <f t="shared" si="1"/>
        <v>#DIV/0!</v>
      </c>
    </row>
    <row r="91" spans="1:4" x14ac:dyDescent="0.3">
      <c r="A91" s="21">
        <v>85</v>
      </c>
      <c r="B91" s="25">
        <v>2.2109999999999999</v>
      </c>
      <c r="C91" s="25">
        <v>0.33100000000000002</v>
      </c>
      <c r="D91" s="23" t="e">
        <f t="shared" si="1"/>
        <v>#DIV/0!</v>
      </c>
    </row>
    <row r="92" spans="1:4" x14ac:dyDescent="0.3">
      <c r="A92" s="21">
        <v>86</v>
      </c>
      <c r="B92" s="25">
        <v>2.2090000000000001</v>
      </c>
      <c r="C92" s="25">
        <v>0.311</v>
      </c>
      <c r="D92" s="23" t="e">
        <f t="shared" si="1"/>
        <v>#DIV/0!</v>
      </c>
    </row>
    <row r="93" spans="1:4" x14ac:dyDescent="0.3">
      <c r="A93" s="21">
        <v>87</v>
      </c>
      <c r="B93" s="25">
        <v>2.2090000000000001</v>
      </c>
      <c r="C93" s="25">
        <v>0.317</v>
      </c>
      <c r="D93" s="23" t="e">
        <f t="shared" si="1"/>
        <v>#DIV/0!</v>
      </c>
    </row>
    <row r="94" spans="1:4" x14ac:dyDescent="0.3">
      <c r="A94" s="21">
        <v>88</v>
      </c>
      <c r="B94" s="25">
        <v>2.23</v>
      </c>
      <c r="C94" s="25">
        <v>0.28799999999999998</v>
      </c>
      <c r="D94" s="23" t="e">
        <f t="shared" si="1"/>
        <v>#DIV/0!</v>
      </c>
    </row>
    <row r="95" spans="1:4" x14ac:dyDescent="0.3">
      <c r="A95" s="21">
        <v>89</v>
      </c>
      <c r="B95" s="25">
        <v>2.2320000000000002</v>
      </c>
      <c r="C95" s="25">
        <v>0.33</v>
      </c>
      <c r="D95" s="23" t="e">
        <f t="shared" si="1"/>
        <v>#DIV/0!</v>
      </c>
    </row>
    <row r="96" spans="1:4" x14ac:dyDescent="0.3">
      <c r="A96" s="21">
        <v>90</v>
      </c>
      <c r="B96" s="25">
        <v>2.2429999999999999</v>
      </c>
      <c r="C96" s="25">
        <v>0.30399999999999999</v>
      </c>
      <c r="D96" s="23" t="e">
        <f t="shared" si="1"/>
        <v>#DIV/0!</v>
      </c>
    </row>
    <row r="97" spans="1:4" x14ac:dyDescent="0.3">
      <c r="A97" s="21">
        <v>91</v>
      </c>
      <c r="B97" s="25">
        <v>2.2269999999999999</v>
      </c>
      <c r="C97" s="25">
        <v>0.32300000000000001</v>
      </c>
      <c r="D97" s="23" t="e">
        <f t="shared" si="1"/>
        <v>#DIV/0!</v>
      </c>
    </row>
    <row r="98" spans="1:4" x14ac:dyDescent="0.3">
      <c r="A98" s="21">
        <v>92</v>
      </c>
      <c r="B98" s="25">
        <v>2.222</v>
      </c>
      <c r="C98" s="25">
        <v>0.33200000000000002</v>
      </c>
      <c r="D98" s="23" t="e">
        <f t="shared" si="1"/>
        <v>#DIV/0!</v>
      </c>
    </row>
    <row r="99" spans="1:4" x14ac:dyDescent="0.3">
      <c r="A99" s="21">
        <v>93</v>
      </c>
      <c r="B99" s="25">
        <v>2.218</v>
      </c>
      <c r="C99" s="25">
        <v>0.32700000000000001</v>
      </c>
      <c r="D99" s="23" t="e">
        <f t="shared" si="1"/>
        <v>#DIV/0!</v>
      </c>
    </row>
    <row r="100" spans="1:4" x14ac:dyDescent="0.3">
      <c r="A100" s="21">
        <v>94</v>
      </c>
      <c r="B100" s="25">
        <v>2.2250000000000001</v>
      </c>
      <c r="C100" s="25">
        <v>0.30299999999999999</v>
      </c>
      <c r="D100" s="23" t="e">
        <f t="shared" si="1"/>
        <v>#DIV/0!</v>
      </c>
    </row>
    <row r="101" spans="1:4" x14ac:dyDescent="0.3">
      <c r="A101" s="21">
        <v>95</v>
      </c>
      <c r="B101" s="25">
        <v>2.2109999999999999</v>
      </c>
      <c r="C101" s="25">
        <v>0.34899999999999998</v>
      </c>
      <c r="D101" s="23" t="e">
        <f t="shared" si="1"/>
        <v>#DIV/0!</v>
      </c>
    </row>
    <row r="102" spans="1:4" x14ac:dyDescent="0.3">
      <c r="A102" s="21">
        <v>96</v>
      </c>
      <c r="B102" s="25">
        <v>2.2189999999999999</v>
      </c>
      <c r="C102" s="25">
        <v>0.35599999999999998</v>
      </c>
      <c r="D102" s="23" t="e">
        <f t="shared" si="1"/>
        <v>#DIV/0!</v>
      </c>
    </row>
    <row r="103" spans="1:4" x14ac:dyDescent="0.3">
      <c r="A103" s="21">
        <v>97</v>
      </c>
      <c r="B103" s="25">
        <v>2.23</v>
      </c>
      <c r="C103" s="25">
        <v>0.307</v>
      </c>
      <c r="D103" s="23" t="e">
        <f t="shared" si="1"/>
        <v>#DIV/0!</v>
      </c>
    </row>
    <row r="104" spans="1:4" x14ac:dyDescent="0.3">
      <c r="A104" s="21">
        <v>98</v>
      </c>
      <c r="B104" s="25">
        <v>2.2170000000000001</v>
      </c>
      <c r="C104" s="25">
        <v>0.31900000000000001</v>
      </c>
      <c r="D104" s="23" t="e">
        <f t="shared" si="1"/>
        <v>#DIV/0!</v>
      </c>
    </row>
    <row r="105" spans="1:4" x14ac:dyDescent="0.3">
      <c r="A105" s="21">
        <v>99</v>
      </c>
      <c r="B105" s="25">
        <v>2.2370000000000001</v>
      </c>
      <c r="C105" s="25">
        <v>0.34300000000000003</v>
      </c>
      <c r="D105" s="23" t="e">
        <f t="shared" si="1"/>
        <v>#DIV/0!</v>
      </c>
    </row>
    <row r="106" spans="1:4" x14ac:dyDescent="0.3">
      <c r="A106" s="21">
        <v>100</v>
      </c>
      <c r="B106" s="25">
        <v>2.2429999999999999</v>
      </c>
      <c r="C106" s="25">
        <v>0.318</v>
      </c>
      <c r="D106" s="23" t="e">
        <f t="shared" si="1"/>
        <v>#DIV/0!</v>
      </c>
    </row>
    <row r="107" spans="1:4" x14ac:dyDescent="0.3">
      <c r="A107" s="21">
        <v>101</v>
      </c>
      <c r="B107" s="25">
        <v>2.2320000000000002</v>
      </c>
      <c r="C107" s="25">
        <v>0.32200000000000001</v>
      </c>
      <c r="D107" s="23" t="e">
        <f t="shared" si="1"/>
        <v>#DIV/0!</v>
      </c>
    </row>
    <row r="108" spans="1:4" x14ac:dyDescent="0.3">
      <c r="A108" s="21">
        <v>102</v>
      </c>
      <c r="B108" s="25">
        <v>2.2280000000000002</v>
      </c>
      <c r="C108" s="25">
        <v>0.318</v>
      </c>
      <c r="D108" s="23" t="e">
        <f t="shared" si="1"/>
        <v>#DIV/0!</v>
      </c>
    </row>
    <row r="109" spans="1:4" x14ac:dyDescent="0.3">
      <c r="A109" s="21">
        <v>103</v>
      </c>
      <c r="B109" s="25">
        <v>2.238</v>
      </c>
      <c r="C109" s="25">
        <v>0.313</v>
      </c>
      <c r="D109" s="23" t="e">
        <f t="shared" si="1"/>
        <v>#DIV/0!</v>
      </c>
    </row>
    <row r="110" spans="1:4" x14ac:dyDescent="0.3">
      <c r="A110" s="21">
        <v>104</v>
      </c>
      <c r="B110" s="25">
        <v>2.2189999999999999</v>
      </c>
      <c r="C110" s="25">
        <v>0.32100000000000001</v>
      </c>
      <c r="D110" s="23" t="e">
        <f t="shared" si="1"/>
        <v>#DIV/0!</v>
      </c>
    </row>
    <row r="111" spans="1:4" x14ac:dyDescent="0.3">
      <c r="A111" s="21">
        <v>105</v>
      </c>
      <c r="B111" s="25">
        <v>2.2400000000000002</v>
      </c>
      <c r="C111" s="25">
        <v>0.311</v>
      </c>
      <c r="D111" s="23" t="e">
        <f t="shared" si="1"/>
        <v>#DIV/0!</v>
      </c>
    </row>
    <row r="112" spans="1:4" x14ac:dyDescent="0.3">
      <c r="A112" s="21">
        <v>106</v>
      </c>
      <c r="B112" s="25">
        <v>2.2290000000000001</v>
      </c>
      <c r="C112" s="25">
        <v>0.33300000000000002</v>
      </c>
      <c r="D112" s="23" t="e">
        <f t="shared" si="1"/>
        <v>#DIV/0!</v>
      </c>
    </row>
    <row r="113" spans="1:4" x14ac:dyDescent="0.3">
      <c r="A113" s="34">
        <v>107</v>
      </c>
      <c r="B113" s="35">
        <v>2.2320000000000002</v>
      </c>
      <c r="C113" s="35">
        <v>0.29399999999999998</v>
      </c>
      <c r="D113" s="23" t="e">
        <f t="shared" si="1"/>
        <v>#DIV/0!</v>
      </c>
    </row>
    <row r="114" spans="1:4" x14ac:dyDescent="0.3">
      <c r="A114" s="21">
        <v>108</v>
      </c>
      <c r="B114" s="25">
        <v>2.2370000000000001</v>
      </c>
      <c r="C114" s="25">
        <v>0.33800000000000002</v>
      </c>
      <c r="D114" s="23" t="e">
        <f t="shared" si="1"/>
        <v>#DIV/0!</v>
      </c>
    </row>
    <row r="115" spans="1:4" x14ac:dyDescent="0.3">
      <c r="A115" s="21">
        <v>109</v>
      </c>
      <c r="B115" s="25">
        <v>2.2400000000000002</v>
      </c>
      <c r="C115" s="25">
        <v>0.309</v>
      </c>
      <c r="D115" s="23" t="e">
        <f t="shared" si="1"/>
        <v>#DIV/0!</v>
      </c>
    </row>
    <row r="116" spans="1:4" x14ac:dyDescent="0.3">
      <c r="A116" s="21">
        <v>110</v>
      </c>
      <c r="B116" s="25">
        <v>2.2149999999999999</v>
      </c>
      <c r="C116" s="25">
        <v>0.36399999999999999</v>
      </c>
      <c r="D116" s="23" t="e">
        <f t="shared" si="1"/>
        <v>#DIV/0!</v>
      </c>
    </row>
    <row r="117" spans="1:4" x14ac:dyDescent="0.3">
      <c r="A117" s="21">
        <v>111</v>
      </c>
      <c r="B117" s="25">
        <v>2.214</v>
      </c>
      <c r="C117" s="25">
        <v>0.33300000000000002</v>
      </c>
      <c r="D117" s="23" t="e">
        <f t="shared" si="1"/>
        <v>#DIV/0!</v>
      </c>
    </row>
    <row r="118" spans="1:4" x14ac:dyDescent="0.3">
      <c r="A118" s="21">
        <v>112</v>
      </c>
      <c r="B118" s="25">
        <v>2.2330000000000001</v>
      </c>
      <c r="C118" s="25">
        <v>0.28799999999999998</v>
      </c>
      <c r="D118" s="23" t="e">
        <f t="shared" si="1"/>
        <v>#DIV/0!</v>
      </c>
    </row>
    <row r="119" spans="1:4" x14ac:dyDescent="0.3">
      <c r="A119" s="21">
        <v>113</v>
      </c>
      <c r="B119" s="25">
        <v>2.2360000000000002</v>
      </c>
      <c r="C119" s="25">
        <v>0.311</v>
      </c>
      <c r="D119" s="23" t="e">
        <f t="shared" si="1"/>
        <v>#DIV/0!</v>
      </c>
    </row>
    <row r="120" spans="1:4" x14ac:dyDescent="0.3">
      <c r="A120" s="21">
        <v>114</v>
      </c>
      <c r="B120" s="25">
        <v>2.226</v>
      </c>
      <c r="C120" s="25">
        <v>0.32200000000000001</v>
      </c>
      <c r="D120" s="23" t="e">
        <f t="shared" si="1"/>
        <v>#DIV/0!</v>
      </c>
    </row>
    <row r="121" spans="1:4" x14ac:dyDescent="0.3">
      <c r="A121" s="21">
        <v>115</v>
      </c>
      <c r="B121" s="25">
        <v>2.2360000000000002</v>
      </c>
      <c r="C121" s="25">
        <v>0.33100000000000002</v>
      </c>
      <c r="D121" s="23" t="e">
        <f t="shared" si="1"/>
        <v>#DIV/0!</v>
      </c>
    </row>
    <row r="122" spans="1:4" x14ac:dyDescent="0.3">
      <c r="A122" s="21">
        <v>116</v>
      </c>
      <c r="B122" s="25">
        <v>2.238</v>
      </c>
      <c r="C122" s="25">
        <v>0.32200000000000001</v>
      </c>
      <c r="D122" s="23" t="e">
        <f t="shared" si="1"/>
        <v>#DIV/0!</v>
      </c>
    </row>
    <row r="123" spans="1:4" x14ac:dyDescent="0.3">
      <c r="A123" s="21">
        <v>117</v>
      </c>
      <c r="B123" s="25">
        <v>2.2320000000000002</v>
      </c>
      <c r="C123" s="25">
        <v>0.311</v>
      </c>
      <c r="D123" s="23" t="e">
        <f t="shared" si="1"/>
        <v>#DIV/0!</v>
      </c>
    </row>
    <row r="124" spans="1:4" x14ac:dyDescent="0.3">
      <c r="A124" s="21">
        <v>118</v>
      </c>
      <c r="B124" s="25">
        <v>2.2400000000000002</v>
      </c>
      <c r="C124" s="25">
        <v>0.29899999999999999</v>
      </c>
      <c r="D124" s="23" t="e">
        <f t="shared" si="1"/>
        <v>#DIV/0!</v>
      </c>
    </row>
    <row r="125" spans="1:4" x14ac:dyDescent="0.3">
      <c r="A125" s="21">
        <v>119</v>
      </c>
      <c r="B125" s="25">
        <v>2.2389999999999999</v>
      </c>
      <c r="C125" s="25">
        <v>0.31900000000000001</v>
      </c>
      <c r="D125" s="23" t="e">
        <f t="shared" si="1"/>
        <v>#DIV/0!</v>
      </c>
    </row>
    <row r="126" spans="1:4" x14ac:dyDescent="0.3">
      <c r="A126" s="21">
        <v>120</v>
      </c>
      <c r="B126" s="25">
        <v>2.234</v>
      </c>
      <c r="C126" s="25">
        <v>0.32100000000000001</v>
      </c>
      <c r="D126" s="23" t="e">
        <f t="shared" si="1"/>
        <v>#DIV/0!</v>
      </c>
    </row>
    <row r="127" spans="1:4" x14ac:dyDescent="0.3">
      <c r="A127" s="21">
        <v>121</v>
      </c>
      <c r="B127" s="25">
        <v>2.2229999999999999</v>
      </c>
      <c r="C127" s="25">
        <v>0.32500000000000001</v>
      </c>
      <c r="D127" s="23" t="e">
        <f t="shared" si="1"/>
        <v>#DIV/0!</v>
      </c>
    </row>
    <row r="128" spans="1:4" x14ac:dyDescent="0.3">
      <c r="A128" s="21">
        <v>122</v>
      </c>
      <c r="B128" s="25">
        <v>2.226</v>
      </c>
      <c r="C128" s="25">
        <v>0.316</v>
      </c>
      <c r="D128" s="23" t="e">
        <f t="shared" si="1"/>
        <v>#DIV/0!</v>
      </c>
    </row>
    <row r="129" spans="1:4" x14ac:dyDescent="0.3">
      <c r="A129" s="21">
        <v>123</v>
      </c>
      <c r="B129" s="25">
        <v>2.2109999999999999</v>
      </c>
      <c r="C129" s="25">
        <v>0.32</v>
      </c>
      <c r="D129" s="23" t="e">
        <f t="shared" si="1"/>
        <v>#DIV/0!</v>
      </c>
    </row>
    <row r="130" spans="1:4" x14ac:dyDescent="0.3">
      <c r="A130" s="21">
        <v>124</v>
      </c>
      <c r="B130" s="25">
        <v>2.2200000000000002</v>
      </c>
      <c r="C130" s="25">
        <v>0.32100000000000001</v>
      </c>
      <c r="D130" s="23" t="e">
        <f t="shared" si="1"/>
        <v>#DIV/0!</v>
      </c>
    </row>
    <row r="131" spans="1:4" x14ac:dyDescent="0.3">
      <c r="A131" s="21">
        <v>125</v>
      </c>
      <c r="B131" s="25">
        <v>2.2320000000000002</v>
      </c>
      <c r="C131" s="25">
        <v>0.32300000000000001</v>
      </c>
      <c r="D131" s="23" t="e">
        <f t="shared" si="1"/>
        <v>#DIV/0!</v>
      </c>
    </row>
    <row r="132" spans="1:4" x14ac:dyDescent="0.3">
      <c r="A132" s="21">
        <v>126</v>
      </c>
      <c r="B132" s="25">
        <v>2.2290000000000001</v>
      </c>
      <c r="C132" s="25">
        <v>0.316</v>
      </c>
      <c r="D132" s="23" t="e">
        <f t="shared" si="1"/>
        <v>#DIV/0!</v>
      </c>
    </row>
    <row r="133" spans="1:4" x14ac:dyDescent="0.3">
      <c r="A133" s="21">
        <v>127</v>
      </c>
      <c r="B133" s="25">
        <v>2.2269999999999999</v>
      </c>
      <c r="C133" s="25">
        <v>0.29399999999999998</v>
      </c>
      <c r="D133" s="23" t="e">
        <f t="shared" si="1"/>
        <v>#DIV/0!</v>
      </c>
    </row>
    <row r="134" spans="1:4" x14ac:dyDescent="0.3">
      <c r="A134" s="21">
        <v>128</v>
      </c>
      <c r="B134" s="25">
        <v>2.2589999999999999</v>
      </c>
      <c r="C134" s="25">
        <v>0.28599999999999998</v>
      </c>
      <c r="D134" s="23" t="e">
        <f t="shared" si="1"/>
        <v>#DIV/0!</v>
      </c>
    </row>
    <row r="135" spans="1:4" x14ac:dyDescent="0.3">
      <c r="A135" s="21">
        <v>129</v>
      </c>
      <c r="B135" s="25">
        <v>2.2290000000000001</v>
      </c>
      <c r="C135" s="25">
        <v>0.34799999999999998</v>
      </c>
      <c r="D135" s="23" t="e">
        <f t="shared" ref="D135:D141" si="2">C135/$I$3</f>
        <v>#DIV/0!</v>
      </c>
    </row>
    <row r="136" spans="1:4" x14ac:dyDescent="0.3">
      <c r="A136" s="21">
        <v>130</v>
      </c>
      <c r="B136" s="25">
        <v>2.2429999999999999</v>
      </c>
      <c r="C136" s="25">
        <v>0.308</v>
      </c>
      <c r="D136" s="23" t="e">
        <f t="shared" si="2"/>
        <v>#DIV/0!</v>
      </c>
    </row>
    <row r="137" spans="1:4" x14ac:dyDescent="0.3">
      <c r="A137" s="21">
        <v>131</v>
      </c>
      <c r="B137" s="25">
        <v>2.2349999999999999</v>
      </c>
      <c r="C137" s="25">
        <v>0.32100000000000001</v>
      </c>
      <c r="D137" s="23" t="e">
        <f t="shared" si="2"/>
        <v>#DIV/0!</v>
      </c>
    </row>
    <row r="138" spans="1:4" x14ac:dyDescent="0.3">
      <c r="A138" s="21">
        <v>132</v>
      </c>
      <c r="B138" s="25">
        <v>2.226</v>
      </c>
      <c r="C138" s="25">
        <v>0.32300000000000001</v>
      </c>
      <c r="D138" s="23" t="e">
        <f t="shared" si="2"/>
        <v>#DIV/0!</v>
      </c>
    </row>
    <row r="139" spans="1:4" x14ac:dyDescent="0.3">
      <c r="A139" s="21">
        <v>133</v>
      </c>
      <c r="B139" s="25">
        <v>2.2240000000000002</v>
      </c>
      <c r="C139" s="25">
        <v>0.311</v>
      </c>
      <c r="D139" s="23" t="e">
        <f t="shared" si="2"/>
        <v>#DIV/0!</v>
      </c>
    </row>
    <row r="140" spans="1:4" x14ac:dyDescent="0.3">
      <c r="A140" s="21">
        <v>134</v>
      </c>
      <c r="B140" s="25">
        <v>2.2400000000000002</v>
      </c>
      <c r="C140" s="25">
        <v>0.308</v>
      </c>
      <c r="D140" s="23" t="e">
        <f t="shared" si="2"/>
        <v>#DIV/0!</v>
      </c>
    </row>
    <row r="141" spans="1:4" x14ac:dyDescent="0.3">
      <c r="A141" s="21">
        <v>135</v>
      </c>
      <c r="B141" s="25">
        <v>2.2330000000000001</v>
      </c>
      <c r="C141" s="25">
        <v>0.33100000000000002</v>
      </c>
      <c r="D141" s="23" t="e">
        <f t="shared" si="2"/>
        <v>#DIV/0!</v>
      </c>
    </row>
  </sheetData>
  <mergeCells count="1">
    <mergeCell ref="E21:F21"/>
  </mergeCells>
  <phoneticPr fontId="2" type="noConversion"/>
  <conditionalFormatting sqref="D7:D141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zoomScale="90" zoomScaleNormal="90" workbookViewId="0">
      <selection activeCell="F24" sqref="F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3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46001</v>
      </c>
      <c r="B3" s="7" t="s">
        <v>30</v>
      </c>
      <c r="C3" s="7" t="s">
        <v>31</v>
      </c>
      <c r="D3" s="7" t="s">
        <v>23</v>
      </c>
      <c r="E3" s="8" t="s">
        <v>32</v>
      </c>
      <c r="F3" s="9">
        <v>600</v>
      </c>
      <c r="G3" s="6" t="s">
        <v>35</v>
      </c>
      <c r="H3" s="6" t="s">
        <v>34</v>
      </c>
      <c r="I3" s="8"/>
      <c r="J3" s="9">
        <v>135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2.2450000000000001</v>
      </c>
      <c r="C7" s="22">
        <v>0.312</v>
      </c>
      <c r="D7" s="23" t="e">
        <f t="shared" ref="D7:D70" si="0">C7/$I$3</f>
        <v>#DIV/0!</v>
      </c>
      <c r="E7" s="2"/>
      <c r="F7" s="24" t="s">
        <v>20</v>
      </c>
      <c r="G7" s="25">
        <f>MAX(B7:B141)</f>
        <v>2.2719999999999998</v>
      </c>
      <c r="H7" s="25">
        <f>MAX(C7:C141)</f>
        <v>0.39800000000000002</v>
      </c>
      <c r="J7"/>
      <c r="K7"/>
    </row>
    <row r="8" spans="1:15" x14ac:dyDescent="0.3">
      <c r="A8" s="21">
        <v>2</v>
      </c>
      <c r="B8" s="22">
        <v>2.2330000000000001</v>
      </c>
      <c r="C8" s="22">
        <v>0.32800000000000001</v>
      </c>
      <c r="D8" s="23" t="e">
        <f t="shared" si="0"/>
        <v>#DIV/0!</v>
      </c>
      <c r="E8" s="2"/>
      <c r="F8" s="24" t="s">
        <v>21</v>
      </c>
      <c r="G8" s="25">
        <f>MIN(B7:B141)</f>
        <v>2.2040000000000002</v>
      </c>
      <c r="H8" s="25">
        <f>MIN(C7:C141)</f>
        <v>0.27</v>
      </c>
      <c r="J8"/>
      <c r="K8"/>
    </row>
    <row r="9" spans="1:15" x14ac:dyDescent="0.3">
      <c r="A9" s="21">
        <v>3</v>
      </c>
      <c r="B9" s="22">
        <v>2.2330000000000001</v>
      </c>
      <c r="C9" s="22">
        <v>0.308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2.2320000000000002</v>
      </c>
      <c r="C10" s="22">
        <v>0.28999999999999998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2.222</v>
      </c>
      <c r="C11" s="22">
        <v>0.32400000000000001</v>
      </c>
      <c r="D11" s="23" t="e">
        <f t="shared" si="0"/>
        <v>#DIV/0!</v>
      </c>
      <c r="E11" s="2"/>
      <c r="F11" s="24" t="s">
        <v>22</v>
      </c>
      <c r="G11" s="26">
        <f>SUM(B7:B141)</f>
        <v>301.85000000000002</v>
      </c>
      <c r="H11" s="25">
        <f>G11/$J$3</f>
        <v>2.2359259259259261</v>
      </c>
      <c r="J11"/>
      <c r="K11"/>
    </row>
    <row r="12" spans="1:15" x14ac:dyDescent="0.3">
      <c r="A12" s="21">
        <v>6</v>
      </c>
      <c r="B12" s="22">
        <v>2.2330000000000001</v>
      </c>
      <c r="C12" s="22">
        <v>0.32800000000000001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2.23</v>
      </c>
      <c r="C13" s="22">
        <v>0.33500000000000002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2.2280000000000002</v>
      </c>
      <c r="C14" s="22">
        <v>0.307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2.2330000000000001</v>
      </c>
      <c r="C15" s="22">
        <v>0.32700000000000001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2.2349999999999999</v>
      </c>
      <c r="C16" s="25">
        <v>0.32700000000000001</v>
      </c>
      <c r="D16" s="23" t="e">
        <f t="shared" si="0"/>
        <v>#DIV/0!</v>
      </c>
      <c r="J16"/>
      <c r="K16"/>
    </row>
    <row r="17" spans="1:11" x14ac:dyDescent="0.3">
      <c r="A17" s="27">
        <v>11</v>
      </c>
      <c r="B17" s="25">
        <v>2.2360000000000002</v>
      </c>
      <c r="C17" s="25">
        <v>0.32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2.2210000000000001</v>
      </c>
      <c r="C18" s="25">
        <v>0.30299999999999999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2.2240000000000002</v>
      </c>
      <c r="C19" s="25">
        <v>0.309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2.2440000000000002</v>
      </c>
      <c r="C20" s="25">
        <v>0.309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2.2320000000000002</v>
      </c>
      <c r="C21" s="25">
        <v>0.318</v>
      </c>
      <c r="D21" s="23" t="e">
        <f t="shared" si="0"/>
        <v>#DIV/0!</v>
      </c>
      <c r="E21" s="36"/>
      <c r="F21" s="37"/>
      <c r="J21"/>
      <c r="K21"/>
    </row>
    <row r="22" spans="1:11" x14ac:dyDescent="0.3">
      <c r="A22" s="21">
        <v>16</v>
      </c>
      <c r="B22" s="25">
        <v>2.2389999999999999</v>
      </c>
      <c r="C22" s="25">
        <v>0.312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2.2360000000000002</v>
      </c>
      <c r="C23" s="25">
        <v>0.308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2.2290000000000001</v>
      </c>
      <c r="C24" s="25">
        <v>0.30099999999999999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2.2370000000000001</v>
      </c>
      <c r="C25" s="25">
        <v>0.33900000000000002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2.222</v>
      </c>
      <c r="C26" s="25">
        <v>0.32400000000000001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2.2189999999999999</v>
      </c>
      <c r="C27" s="25">
        <v>0.314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2.2069999999999999</v>
      </c>
      <c r="C28" s="25">
        <v>0.32200000000000001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2.2040000000000002</v>
      </c>
      <c r="C29" s="25">
        <v>0.34799999999999998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2.2130000000000001</v>
      </c>
      <c r="C30" s="25">
        <v>0.33200000000000002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2.2170000000000001</v>
      </c>
      <c r="C31" s="25">
        <v>0.30599999999999999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2.2120000000000002</v>
      </c>
      <c r="C32" s="25">
        <v>0.315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2.2400000000000002</v>
      </c>
      <c r="C33" s="25">
        <v>0.29199999999999998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2.226</v>
      </c>
      <c r="C34" s="25">
        <v>0.307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2.2170000000000001</v>
      </c>
      <c r="C35" s="25">
        <v>0.32900000000000001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2.2330000000000001</v>
      </c>
      <c r="C36" s="25">
        <v>0.311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2.2229999999999999</v>
      </c>
      <c r="C37" s="25">
        <v>0.33200000000000002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2.2189999999999999</v>
      </c>
      <c r="C38" s="25">
        <v>0.318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2.2240000000000002</v>
      </c>
      <c r="C39" s="25">
        <v>0.317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2.2229999999999999</v>
      </c>
      <c r="C40" s="25">
        <v>0.314</v>
      </c>
      <c r="D40" s="23" t="e">
        <f t="shared" si="0"/>
        <v>#DIV/0!</v>
      </c>
      <c r="J40"/>
      <c r="K40"/>
    </row>
    <row r="41" spans="1:11" x14ac:dyDescent="0.3">
      <c r="A41" s="34">
        <v>35</v>
      </c>
      <c r="B41" s="35">
        <v>2.2370000000000001</v>
      </c>
      <c r="C41" s="35">
        <v>0.31900000000000001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2.2200000000000002</v>
      </c>
      <c r="C42" s="25">
        <v>0.312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2.2400000000000002</v>
      </c>
      <c r="C43" s="25">
        <v>0.33800000000000002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2.222</v>
      </c>
      <c r="C44" s="25">
        <v>0.312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2.2250000000000001</v>
      </c>
      <c r="C45" s="25">
        <v>0.312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2.2370000000000001</v>
      </c>
      <c r="C46" s="25">
        <v>0.307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2.2149999999999999</v>
      </c>
      <c r="C47" s="25">
        <v>0.31900000000000001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2.2210000000000001</v>
      </c>
      <c r="C48" s="25">
        <v>0.318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2.21</v>
      </c>
      <c r="C49" s="25">
        <v>0.34799999999999998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2.2269999999999999</v>
      </c>
      <c r="C50" s="25">
        <v>0.311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2.2250000000000001</v>
      </c>
      <c r="C51" s="25">
        <v>0.32100000000000001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2.2149999999999999</v>
      </c>
      <c r="C52" s="25">
        <v>0.34599999999999997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2.2309999999999999</v>
      </c>
      <c r="C53" s="25">
        <v>0.29099999999999998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2.2410000000000001</v>
      </c>
      <c r="C54" s="25">
        <v>0.30399999999999999</v>
      </c>
      <c r="D54" s="23" t="e">
        <f t="shared" si="0"/>
        <v>#DIV/0!</v>
      </c>
    </row>
    <row r="55" spans="1:11" x14ac:dyDescent="0.3">
      <c r="A55" s="21">
        <v>49</v>
      </c>
      <c r="B55" s="25">
        <v>2.234</v>
      </c>
      <c r="C55" s="25">
        <v>0.31900000000000001</v>
      </c>
      <c r="D55" s="23" t="e">
        <f t="shared" si="0"/>
        <v>#DIV/0!</v>
      </c>
    </row>
    <row r="56" spans="1:11" x14ac:dyDescent="0.3">
      <c r="A56" s="21">
        <v>50</v>
      </c>
      <c r="B56" s="25">
        <v>2.2410000000000001</v>
      </c>
      <c r="C56" s="25">
        <v>0.31900000000000001</v>
      </c>
      <c r="D56" s="23" t="e">
        <f t="shared" si="0"/>
        <v>#DIV/0!</v>
      </c>
    </row>
    <row r="57" spans="1:11" x14ac:dyDescent="0.3">
      <c r="A57" s="21">
        <v>51</v>
      </c>
      <c r="B57" s="25">
        <v>2.2330000000000001</v>
      </c>
      <c r="C57" s="25">
        <v>0.32600000000000001</v>
      </c>
      <c r="D57" s="23" t="e">
        <f t="shared" si="0"/>
        <v>#DIV/0!</v>
      </c>
    </row>
    <row r="58" spans="1:11" x14ac:dyDescent="0.3">
      <c r="A58" s="21">
        <v>52</v>
      </c>
      <c r="B58" s="25">
        <v>2.2370000000000001</v>
      </c>
      <c r="C58" s="25">
        <v>0.33</v>
      </c>
      <c r="D58" s="23" t="e">
        <f t="shared" si="0"/>
        <v>#DIV/0!</v>
      </c>
    </row>
    <row r="59" spans="1:11" x14ac:dyDescent="0.3">
      <c r="A59" s="21">
        <v>53</v>
      </c>
      <c r="B59" s="25">
        <v>2.2109999999999999</v>
      </c>
      <c r="C59" s="25">
        <v>0.32200000000000001</v>
      </c>
      <c r="D59" s="23" t="e">
        <f t="shared" si="0"/>
        <v>#DIV/0!</v>
      </c>
    </row>
    <row r="60" spans="1:11" x14ac:dyDescent="0.3">
      <c r="A60" s="21">
        <v>54</v>
      </c>
      <c r="B60" s="25">
        <v>2.2120000000000002</v>
      </c>
      <c r="C60" s="25">
        <v>0.307</v>
      </c>
      <c r="D60" s="23" t="e">
        <f t="shared" si="0"/>
        <v>#DIV/0!</v>
      </c>
    </row>
    <row r="61" spans="1:11" x14ac:dyDescent="0.3">
      <c r="A61" s="21">
        <v>55</v>
      </c>
      <c r="B61" s="25">
        <v>2.226</v>
      </c>
      <c r="C61" s="25">
        <v>0.33500000000000002</v>
      </c>
      <c r="D61" s="23" t="e">
        <f t="shared" si="0"/>
        <v>#DIV/0!</v>
      </c>
    </row>
    <row r="62" spans="1:11" x14ac:dyDescent="0.3">
      <c r="A62" s="21">
        <v>56</v>
      </c>
      <c r="B62" s="25">
        <v>2.2360000000000002</v>
      </c>
      <c r="C62" s="25">
        <v>0.32500000000000001</v>
      </c>
      <c r="D62" s="23" t="e">
        <f t="shared" si="0"/>
        <v>#DIV/0!</v>
      </c>
    </row>
    <row r="63" spans="1:11" x14ac:dyDescent="0.3">
      <c r="A63" s="21">
        <v>57</v>
      </c>
      <c r="B63" s="25">
        <v>2.2250000000000001</v>
      </c>
      <c r="C63" s="25">
        <v>0.30099999999999999</v>
      </c>
      <c r="D63" s="23" t="e">
        <f t="shared" si="0"/>
        <v>#DIV/0!</v>
      </c>
    </row>
    <row r="64" spans="1:11" x14ac:dyDescent="0.3">
      <c r="A64" s="21">
        <v>58</v>
      </c>
      <c r="B64" s="25">
        <v>2.2349999999999999</v>
      </c>
      <c r="C64" s="25">
        <v>0.29699999999999999</v>
      </c>
      <c r="D64" s="23" t="e">
        <f t="shared" si="0"/>
        <v>#DIV/0!</v>
      </c>
    </row>
    <row r="65" spans="1:4" x14ac:dyDescent="0.3">
      <c r="A65" s="21">
        <v>59</v>
      </c>
      <c r="B65" s="25">
        <v>2.2519999999999998</v>
      </c>
      <c r="C65" s="25">
        <v>0.29699999999999999</v>
      </c>
      <c r="D65" s="23" t="e">
        <f t="shared" si="0"/>
        <v>#DIV/0!</v>
      </c>
    </row>
    <row r="66" spans="1:4" x14ac:dyDescent="0.3">
      <c r="A66" s="21">
        <v>60</v>
      </c>
      <c r="B66" s="25">
        <v>2.2269999999999999</v>
      </c>
      <c r="C66" s="25">
        <v>0.32600000000000001</v>
      </c>
      <c r="D66" s="23" t="e">
        <f t="shared" si="0"/>
        <v>#DIV/0!</v>
      </c>
    </row>
    <row r="67" spans="1:4" x14ac:dyDescent="0.3">
      <c r="A67" s="21">
        <v>61</v>
      </c>
      <c r="B67" s="25">
        <v>2.2490000000000001</v>
      </c>
      <c r="C67" s="25">
        <v>0.34799999999999998</v>
      </c>
      <c r="D67" s="23" t="e">
        <f t="shared" si="0"/>
        <v>#DIV/0!</v>
      </c>
    </row>
    <row r="68" spans="1:4" x14ac:dyDescent="0.3">
      <c r="A68" s="21">
        <v>62</v>
      </c>
      <c r="B68" s="25">
        <v>2.2309999999999999</v>
      </c>
      <c r="C68" s="25">
        <v>0.28999999999999998</v>
      </c>
      <c r="D68" s="23" t="e">
        <f t="shared" si="0"/>
        <v>#DIV/0!</v>
      </c>
    </row>
    <row r="69" spans="1:4" x14ac:dyDescent="0.3">
      <c r="A69" s="21">
        <v>63</v>
      </c>
      <c r="B69" s="25">
        <v>2.2519999999999998</v>
      </c>
      <c r="C69" s="25">
        <v>0.28799999999999998</v>
      </c>
      <c r="D69" s="23" t="e">
        <f t="shared" si="0"/>
        <v>#DIV/0!</v>
      </c>
    </row>
    <row r="70" spans="1:4" x14ac:dyDescent="0.3">
      <c r="A70" s="21">
        <v>64</v>
      </c>
      <c r="B70" s="25">
        <v>2.2360000000000002</v>
      </c>
      <c r="C70" s="25">
        <v>0.29099999999999998</v>
      </c>
      <c r="D70" s="23" t="e">
        <f t="shared" si="0"/>
        <v>#DIV/0!</v>
      </c>
    </row>
    <row r="71" spans="1:4" x14ac:dyDescent="0.3">
      <c r="A71" s="21">
        <v>65</v>
      </c>
      <c r="B71" s="25">
        <v>2.2589999999999999</v>
      </c>
      <c r="C71" s="25">
        <v>0.27400000000000002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2.23</v>
      </c>
      <c r="C72" s="25">
        <v>0.29399999999999998</v>
      </c>
      <c r="D72" s="23" t="e">
        <f t="shared" si="1"/>
        <v>#DIV/0!</v>
      </c>
    </row>
    <row r="73" spans="1:4" x14ac:dyDescent="0.3">
      <c r="A73" s="21">
        <v>67</v>
      </c>
      <c r="B73" s="25">
        <v>2.2509999999999999</v>
      </c>
      <c r="C73" s="25">
        <v>0.32300000000000001</v>
      </c>
      <c r="D73" s="23" t="e">
        <f t="shared" si="1"/>
        <v>#DIV/0!</v>
      </c>
    </row>
    <row r="74" spans="1:4" x14ac:dyDescent="0.3">
      <c r="A74" s="21">
        <v>68</v>
      </c>
      <c r="B74" s="25">
        <v>2.2400000000000002</v>
      </c>
      <c r="C74" s="25">
        <v>0.33600000000000002</v>
      </c>
      <c r="D74" s="23" t="e">
        <f t="shared" si="1"/>
        <v>#DIV/0!</v>
      </c>
    </row>
    <row r="75" spans="1:4" x14ac:dyDescent="0.3">
      <c r="A75" s="21">
        <v>69</v>
      </c>
      <c r="B75" s="25">
        <v>2.2360000000000002</v>
      </c>
      <c r="C75" s="25">
        <v>0.30299999999999999</v>
      </c>
      <c r="D75" s="23" t="e">
        <f t="shared" si="1"/>
        <v>#DIV/0!</v>
      </c>
    </row>
    <row r="76" spans="1:4" x14ac:dyDescent="0.3">
      <c r="A76" s="21">
        <v>70</v>
      </c>
      <c r="B76" s="25">
        <v>2.2290000000000001</v>
      </c>
      <c r="C76" s="25">
        <v>0.30299999999999999</v>
      </c>
      <c r="D76" s="23" t="e">
        <f t="shared" si="1"/>
        <v>#DIV/0!</v>
      </c>
    </row>
    <row r="77" spans="1:4" x14ac:dyDescent="0.3">
      <c r="A77" s="21">
        <v>71</v>
      </c>
      <c r="B77" s="25">
        <v>2.2389999999999999</v>
      </c>
      <c r="C77" s="25">
        <v>0.29499999999999998</v>
      </c>
      <c r="D77" s="23" t="e">
        <f t="shared" si="1"/>
        <v>#DIV/0!</v>
      </c>
    </row>
    <row r="78" spans="1:4" x14ac:dyDescent="0.3">
      <c r="A78" s="21">
        <v>72</v>
      </c>
      <c r="B78" s="25">
        <v>2.2469999999999999</v>
      </c>
      <c r="C78" s="25">
        <v>0.29699999999999999</v>
      </c>
      <c r="D78" s="23" t="e">
        <f t="shared" si="1"/>
        <v>#DIV/0!</v>
      </c>
    </row>
    <row r="79" spans="1:4" x14ac:dyDescent="0.3">
      <c r="A79" s="21">
        <v>73</v>
      </c>
      <c r="B79" s="25">
        <v>2.2530000000000001</v>
      </c>
      <c r="C79" s="25">
        <v>0.29199999999999998</v>
      </c>
      <c r="D79" s="23" t="e">
        <f t="shared" si="1"/>
        <v>#DIV/0!</v>
      </c>
    </row>
    <row r="80" spans="1:4" x14ac:dyDescent="0.3">
      <c r="A80" s="21">
        <v>74</v>
      </c>
      <c r="B80" s="25">
        <v>2.2429999999999999</v>
      </c>
      <c r="C80" s="25">
        <v>0.307</v>
      </c>
      <c r="D80" s="23" t="e">
        <f t="shared" si="1"/>
        <v>#DIV/0!</v>
      </c>
    </row>
    <row r="81" spans="1:4" x14ac:dyDescent="0.3">
      <c r="A81" s="21">
        <v>75</v>
      </c>
      <c r="B81" s="25">
        <v>2.238</v>
      </c>
      <c r="C81" s="25">
        <v>0.29899999999999999</v>
      </c>
      <c r="D81" s="23" t="e">
        <f t="shared" si="1"/>
        <v>#DIV/0!</v>
      </c>
    </row>
    <row r="82" spans="1:4" x14ac:dyDescent="0.3">
      <c r="A82" s="21">
        <v>76</v>
      </c>
      <c r="B82" s="25">
        <v>2.2360000000000002</v>
      </c>
      <c r="C82" s="25">
        <v>0.311</v>
      </c>
      <c r="D82" s="23" t="e">
        <f t="shared" si="1"/>
        <v>#DIV/0!</v>
      </c>
    </row>
    <row r="83" spans="1:4" x14ac:dyDescent="0.3">
      <c r="A83" s="21">
        <v>77</v>
      </c>
      <c r="B83" s="25">
        <v>2.2429999999999999</v>
      </c>
      <c r="C83" s="25">
        <v>0.3</v>
      </c>
      <c r="D83" s="23" t="e">
        <f t="shared" si="1"/>
        <v>#DIV/0!</v>
      </c>
    </row>
    <row r="84" spans="1:4" x14ac:dyDescent="0.3">
      <c r="A84" s="21">
        <v>78</v>
      </c>
      <c r="B84" s="25">
        <v>2.2509999999999999</v>
      </c>
      <c r="C84" s="25">
        <v>0.3</v>
      </c>
      <c r="D84" s="23" t="e">
        <f t="shared" si="1"/>
        <v>#DIV/0!</v>
      </c>
    </row>
    <row r="85" spans="1:4" x14ac:dyDescent="0.3">
      <c r="A85" s="21">
        <v>79</v>
      </c>
      <c r="B85" s="25">
        <v>2.2519999999999998</v>
      </c>
      <c r="C85" s="25">
        <v>0.308</v>
      </c>
      <c r="D85" s="23" t="e">
        <f t="shared" si="1"/>
        <v>#DIV/0!</v>
      </c>
    </row>
    <row r="86" spans="1:4" x14ac:dyDescent="0.3">
      <c r="A86" s="21">
        <v>80</v>
      </c>
      <c r="B86" s="25">
        <v>2.2690000000000001</v>
      </c>
      <c r="C86" s="25">
        <v>0.30499999999999999</v>
      </c>
      <c r="D86" s="23" t="e">
        <f t="shared" si="1"/>
        <v>#DIV/0!</v>
      </c>
    </row>
    <row r="87" spans="1:4" x14ac:dyDescent="0.3">
      <c r="A87" s="21">
        <v>81</v>
      </c>
      <c r="B87" s="25">
        <v>2.2370000000000001</v>
      </c>
      <c r="C87" s="25">
        <v>0.314</v>
      </c>
      <c r="D87" s="23" t="e">
        <f t="shared" si="1"/>
        <v>#DIV/0!</v>
      </c>
    </row>
    <row r="88" spans="1:4" x14ac:dyDescent="0.3">
      <c r="A88" s="21">
        <v>82</v>
      </c>
      <c r="B88" s="25">
        <v>2.2509999999999999</v>
      </c>
      <c r="C88" s="25">
        <v>0.28999999999999998</v>
      </c>
      <c r="D88" s="23" t="e">
        <f t="shared" si="1"/>
        <v>#DIV/0!</v>
      </c>
    </row>
    <row r="89" spans="1:4" x14ac:dyDescent="0.3">
      <c r="A89" s="21">
        <v>83</v>
      </c>
      <c r="B89" s="25">
        <v>2.2549999999999999</v>
      </c>
      <c r="C89" s="25">
        <v>0.28000000000000003</v>
      </c>
      <c r="D89" s="23" t="e">
        <f t="shared" si="1"/>
        <v>#DIV/0!</v>
      </c>
    </row>
    <row r="90" spans="1:4" x14ac:dyDescent="0.3">
      <c r="A90" s="21">
        <v>84</v>
      </c>
      <c r="B90" s="25">
        <v>2.2610000000000001</v>
      </c>
      <c r="C90" s="25">
        <v>0.30299999999999999</v>
      </c>
      <c r="D90" s="23" t="e">
        <f t="shared" si="1"/>
        <v>#DIV/0!</v>
      </c>
    </row>
    <row r="91" spans="1:4" x14ac:dyDescent="0.3">
      <c r="A91" s="21">
        <v>85</v>
      </c>
      <c r="B91" s="25">
        <v>2.2429999999999999</v>
      </c>
      <c r="C91" s="25">
        <v>0.29199999999999998</v>
      </c>
      <c r="D91" s="23" t="e">
        <f t="shared" si="1"/>
        <v>#DIV/0!</v>
      </c>
    </row>
    <row r="92" spans="1:4" x14ac:dyDescent="0.3">
      <c r="A92" s="21">
        <v>86</v>
      </c>
      <c r="B92" s="25">
        <v>2.2440000000000002</v>
      </c>
      <c r="C92" s="25">
        <v>0.29499999999999998</v>
      </c>
      <c r="D92" s="23" t="e">
        <f t="shared" si="1"/>
        <v>#DIV/0!</v>
      </c>
    </row>
    <row r="93" spans="1:4" x14ac:dyDescent="0.3">
      <c r="A93" s="21">
        <v>87</v>
      </c>
      <c r="B93" s="25">
        <v>2.2629999999999999</v>
      </c>
      <c r="C93" s="25">
        <v>0.27</v>
      </c>
      <c r="D93" s="23" t="e">
        <f t="shared" si="1"/>
        <v>#DIV/0!</v>
      </c>
    </row>
    <row r="94" spans="1:4" x14ac:dyDescent="0.3">
      <c r="A94" s="21">
        <v>88</v>
      </c>
      <c r="B94" s="25">
        <v>2.238</v>
      </c>
      <c r="C94" s="25">
        <v>0.30399999999999999</v>
      </c>
      <c r="D94" s="23" t="e">
        <f t="shared" si="1"/>
        <v>#DIV/0!</v>
      </c>
    </row>
    <row r="95" spans="1:4" x14ac:dyDescent="0.3">
      <c r="A95" s="21">
        <v>89</v>
      </c>
      <c r="B95" s="25">
        <v>2.2170000000000001</v>
      </c>
      <c r="C95" s="25">
        <v>0.34300000000000003</v>
      </c>
      <c r="D95" s="23" t="e">
        <f t="shared" si="1"/>
        <v>#DIV/0!</v>
      </c>
    </row>
    <row r="96" spans="1:4" x14ac:dyDescent="0.3">
      <c r="A96" s="21">
        <v>90</v>
      </c>
      <c r="B96" s="25">
        <v>2.2389999999999999</v>
      </c>
      <c r="C96" s="25">
        <v>0.307</v>
      </c>
      <c r="D96" s="23" t="e">
        <f t="shared" si="1"/>
        <v>#DIV/0!</v>
      </c>
    </row>
    <row r="97" spans="1:4" x14ac:dyDescent="0.3">
      <c r="A97" s="21">
        <v>91</v>
      </c>
      <c r="B97" s="25">
        <v>2.238</v>
      </c>
      <c r="C97" s="25">
        <v>0.32100000000000001</v>
      </c>
      <c r="D97" s="23" t="e">
        <f t="shared" si="1"/>
        <v>#DIV/0!</v>
      </c>
    </row>
    <row r="98" spans="1:4" x14ac:dyDescent="0.3">
      <c r="A98" s="21">
        <v>92</v>
      </c>
      <c r="B98" s="25">
        <v>2.2349999999999999</v>
      </c>
      <c r="C98" s="25">
        <v>0.29799999999999999</v>
      </c>
      <c r="D98" s="23" t="e">
        <f t="shared" si="1"/>
        <v>#DIV/0!</v>
      </c>
    </row>
    <row r="99" spans="1:4" x14ac:dyDescent="0.3">
      <c r="A99" s="21">
        <v>93</v>
      </c>
      <c r="B99" s="25">
        <v>2.2229999999999999</v>
      </c>
      <c r="C99" s="25">
        <v>0.315</v>
      </c>
      <c r="D99" s="23" t="e">
        <f t="shared" si="1"/>
        <v>#DIV/0!</v>
      </c>
    </row>
    <row r="100" spans="1:4" x14ac:dyDescent="0.3">
      <c r="A100" s="21">
        <v>94</v>
      </c>
      <c r="B100" s="25">
        <v>2.2269999999999999</v>
      </c>
      <c r="C100" s="25">
        <v>0.32100000000000001</v>
      </c>
      <c r="D100" s="23" t="e">
        <f t="shared" si="1"/>
        <v>#DIV/0!</v>
      </c>
    </row>
    <row r="101" spans="1:4" x14ac:dyDescent="0.3">
      <c r="A101" s="21">
        <v>95</v>
      </c>
      <c r="B101" s="25">
        <v>2.2429999999999999</v>
      </c>
      <c r="C101" s="25">
        <v>0.317</v>
      </c>
      <c r="D101" s="23" t="e">
        <f t="shared" si="1"/>
        <v>#DIV/0!</v>
      </c>
    </row>
    <row r="102" spans="1:4" x14ac:dyDescent="0.3">
      <c r="A102" s="21">
        <v>96</v>
      </c>
      <c r="B102" s="25">
        <v>2.238</v>
      </c>
      <c r="C102" s="25">
        <v>0.315</v>
      </c>
      <c r="D102" s="23" t="e">
        <f t="shared" si="1"/>
        <v>#DIV/0!</v>
      </c>
    </row>
    <row r="103" spans="1:4" x14ac:dyDescent="0.3">
      <c r="A103" s="21">
        <v>97</v>
      </c>
      <c r="B103" s="25">
        <v>2.2240000000000002</v>
      </c>
      <c r="C103" s="25">
        <v>0.29799999999999999</v>
      </c>
      <c r="D103" s="23" t="e">
        <f t="shared" si="1"/>
        <v>#DIV/0!</v>
      </c>
    </row>
    <row r="104" spans="1:4" x14ac:dyDescent="0.3">
      <c r="A104" s="21">
        <v>98</v>
      </c>
      <c r="B104" s="25">
        <v>2.2389999999999999</v>
      </c>
      <c r="C104" s="25">
        <v>0.34499999999999997</v>
      </c>
      <c r="D104" s="23" t="e">
        <f t="shared" si="1"/>
        <v>#DIV/0!</v>
      </c>
    </row>
    <row r="105" spans="1:4" x14ac:dyDescent="0.3">
      <c r="A105" s="21">
        <v>99</v>
      </c>
      <c r="B105" s="25">
        <v>2.2269999999999999</v>
      </c>
      <c r="C105" s="25">
        <v>0.34799999999999998</v>
      </c>
      <c r="D105" s="23" t="e">
        <f t="shared" si="1"/>
        <v>#DIV/0!</v>
      </c>
    </row>
    <row r="106" spans="1:4" x14ac:dyDescent="0.3">
      <c r="A106" s="21">
        <v>100</v>
      </c>
      <c r="B106" s="25">
        <v>2.2389999999999999</v>
      </c>
      <c r="C106" s="25">
        <v>0.316</v>
      </c>
      <c r="D106" s="23" t="e">
        <f t="shared" si="1"/>
        <v>#DIV/0!</v>
      </c>
    </row>
    <row r="107" spans="1:4" x14ac:dyDescent="0.3">
      <c r="A107" s="21">
        <v>101</v>
      </c>
      <c r="B107" s="25">
        <v>2.2389999999999999</v>
      </c>
      <c r="C107" s="25">
        <v>0.30599999999999999</v>
      </c>
      <c r="D107" s="23" t="e">
        <f t="shared" si="1"/>
        <v>#DIV/0!</v>
      </c>
    </row>
    <row r="108" spans="1:4" x14ac:dyDescent="0.3">
      <c r="A108" s="21">
        <v>102</v>
      </c>
      <c r="B108" s="25">
        <v>2.2509999999999999</v>
      </c>
      <c r="C108" s="25">
        <v>0.307</v>
      </c>
      <c r="D108" s="23" t="e">
        <f t="shared" si="1"/>
        <v>#DIV/0!</v>
      </c>
    </row>
    <row r="109" spans="1:4" x14ac:dyDescent="0.3">
      <c r="A109" s="21">
        <v>103</v>
      </c>
      <c r="B109" s="25">
        <v>2.21</v>
      </c>
      <c r="C109" s="25">
        <v>0.31</v>
      </c>
      <c r="D109" s="23" t="e">
        <f t="shared" si="1"/>
        <v>#DIV/0!</v>
      </c>
    </row>
    <row r="110" spans="1:4" x14ac:dyDescent="0.3">
      <c r="A110" s="21">
        <v>104</v>
      </c>
      <c r="B110" s="25">
        <v>2.218</v>
      </c>
      <c r="C110" s="25">
        <v>0.34699999999999998</v>
      </c>
      <c r="D110" s="23" t="e">
        <f t="shared" si="1"/>
        <v>#DIV/0!</v>
      </c>
    </row>
    <row r="111" spans="1:4" x14ac:dyDescent="0.3">
      <c r="A111" s="21">
        <v>105</v>
      </c>
      <c r="B111" s="25">
        <v>2.258</v>
      </c>
      <c r="C111" s="25">
        <v>0.30399999999999999</v>
      </c>
      <c r="D111" s="23" t="e">
        <f t="shared" si="1"/>
        <v>#DIV/0!</v>
      </c>
    </row>
    <row r="112" spans="1:4" x14ac:dyDescent="0.3">
      <c r="A112" s="21">
        <v>106</v>
      </c>
      <c r="B112" s="25">
        <v>2.2410000000000001</v>
      </c>
      <c r="C112" s="25">
        <v>0.34100000000000003</v>
      </c>
      <c r="D112" s="23" t="e">
        <f t="shared" si="1"/>
        <v>#DIV/0!</v>
      </c>
    </row>
    <row r="113" spans="1:4" x14ac:dyDescent="0.3">
      <c r="A113" s="34">
        <v>107</v>
      </c>
      <c r="B113" s="35">
        <v>2.2410000000000001</v>
      </c>
      <c r="C113" s="35">
        <v>0.30299999999999999</v>
      </c>
      <c r="D113" s="23" t="e">
        <f t="shared" si="1"/>
        <v>#DIV/0!</v>
      </c>
    </row>
    <row r="114" spans="1:4" x14ac:dyDescent="0.3">
      <c r="A114" s="21">
        <v>108</v>
      </c>
      <c r="B114" s="25">
        <v>2.2509999999999999</v>
      </c>
      <c r="C114" s="25">
        <v>0.29799999999999999</v>
      </c>
      <c r="D114" s="23" t="e">
        <f t="shared" si="1"/>
        <v>#DIV/0!</v>
      </c>
    </row>
    <row r="115" spans="1:4" x14ac:dyDescent="0.3">
      <c r="A115" s="21">
        <v>109</v>
      </c>
      <c r="B115" s="25">
        <v>2.2389999999999999</v>
      </c>
      <c r="C115" s="25">
        <v>0.30499999999999999</v>
      </c>
      <c r="D115" s="23" t="e">
        <f t="shared" si="1"/>
        <v>#DIV/0!</v>
      </c>
    </row>
    <row r="116" spans="1:4" x14ac:dyDescent="0.3">
      <c r="A116" s="21">
        <v>110</v>
      </c>
      <c r="B116" s="25">
        <v>2.2400000000000002</v>
      </c>
      <c r="C116" s="25">
        <v>0.33200000000000002</v>
      </c>
      <c r="D116" s="23" t="e">
        <f t="shared" si="1"/>
        <v>#DIV/0!</v>
      </c>
    </row>
    <row r="117" spans="1:4" x14ac:dyDescent="0.3">
      <c r="A117" s="21">
        <v>111</v>
      </c>
      <c r="B117" s="25">
        <v>2.2309999999999999</v>
      </c>
      <c r="C117" s="25">
        <v>0.32</v>
      </c>
      <c r="D117" s="23" t="e">
        <f t="shared" si="1"/>
        <v>#DIV/0!</v>
      </c>
    </row>
    <row r="118" spans="1:4" x14ac:dyDescent="0.3">
      <c r="A118" s="21">
        <v>112</v>
      </c>
      <c r="B118" s="25">
        <v>2.254</v>
      </c>
      <c r="C118" s="25">
        <v>0.307</v>
      </c>
      <c r="D118" s="23" t="e">
        <f t="shared" si="1"/>
        <v>#DIV/0!</v>
      </c>
    </row>
    <row r="119" spans="1:4" x14ac:dyDescent="0.3">
      <c r="A119" s="21">
        <v>113</v>
      </c>
      <c r="B119" s="25">
        <v>2.2719999999999998</v>
      </c>
      <c r="C119" s="25">
        <v>0.307</v>
      </c>
      <c r="D119" s="23" t="e">
        <f t="shared" si="1"/>
        <v>#DIV/0!</v>
      </c>
    </row>
    <row r="120" spans="1:4" x14ac:dyDescent="0.3">
      <c r="A120" s="21">
        <v>114</v>
      </c>
      <c r="B120" s="25">
        <v>2.234</v>
      </c>
      <c r="C120" s="25">
        <v>0.308</v>
      </c>
      <c r="D120" s="23" t="e">
        <f t="shared" si="1"/>
        <v>#DIV/0!</v>
      </c>
    </row>
    <row r="121" spans="1:4" x14ac:dyDescent="0.3">
      <c r="A121" s="21">
        <v>115</v>
      </c>
      <c r="B121" s="25">
        <v>2.2400000000000002</v>
      </c>
      <c r="C121" s="25">
        <v>0.315</v>
      </c>
      <c r="D121" s="23" t="e">
        <f t="shared" si="1"/>
        <v>#DIV/0!</v>
      </c>
    </row>
    <row r="122" spans="1:4" x14ac:dyDescent="0.3">
      <c r="A122" s="21">
        <v>116</v>
      </c>
      <c r="B122" s="25">
        <v>2.2410000000000001</v>
      </c>
      <c r="C122" s="25">
        <v>0.30099999999999999</v>
      </c>
      <c r="D122" s="23" t="e">
        <f t="shared" si="1"/>
        <v>#DIV/0!</v>
      </c>
    </row>
    <row r="123" spans="1:4" x14ac:dyDescent="0.3">
      <c r="A123" s="21">
        <v>117</v>
      </c>
      <c r="B123" s="25">
        <v>2.2400000000000002</v>
      </c>
      <c r="C123" s="25">
        <v>0.28499999999999998</v>
      </c>
      <c r="D123" s="23" t="e">
        <f t="shared" si="1"/>
        <v>#DIV/0!</v>
      </c>
    </row>
    <row r="124" spans="1:4" x14ac:dyDescent="0.3">
      <c r="A124" s="21">
        <v>118</v>
      </c>
      <c r="B124" s="25">
        <v>2.2650000000000001</v>
      </c>
      <c r="C124" s="25">
        <v>0.31900000000000001</v>
      </c>
      <c r="D124" s="23" t="e">
        <f t="shared" si="1"/>
        <v>#DIV/0!</v>
      </c>
    </row>
    <row r="125" spans="1:4" x14ac:dyDescent="0.3">
      <c r="A125" s="21">
        <v>119</v>
      </c>
      <c r="B125" s="25">
        <v>2.2429999999999999</v>
      </c>
      <c r="C125" s="25">
        <v>0.30399999999999999</v>
      </c>
      <c r="D125" s="23" t="e">
        <f t="shared" si="1"/>
        <v>#DIV/0!</v>
      </c>
    </row>
    <row r="126" spans="1:4" x14ac:dyDescent="0.3">
      <c r="A126" s="21">
        <v>120</v>
      </c>
      <c r="B126" s="25">
        <v>2.2509999999999999</v>
      </c>
      <c r="C126" s="25">
        <v>0.29399999999999998</v>
      </c>
      <c r="D126" s="23" t="e">
        <f t="shared" si="1"/>
        <v>#DIV/0!</v>
      </c>
    </row>
    <row r="127" spans="1:4" x14ac:dyDescent="0.3">
      <c r="A127" s="21">
        <v>121</v>
      </c>
      <c r="B127" s="25">
        <v>2.262</v>
      </c>
      <c r="C127" s="25">
        <v>0.29699999999999999</v>
      </c>
      <c r="D127" s="23" t="e">
        <f t="shared" si="1"/>
        <v>#DIV/0!</v>
      </c>
    </row>
    <row r="128" spans="1:4" x14ac:dyDescent="0.3">
      <c r="A128" s="21">
        <v>122</v>
      </c>
      <c r="B128" s="25">
        <v>2.2570000000000001</v>
      </c>
      <c r="C128" s="25">
        <v>0.307</v>
      </c>
      <c r="D128" s="23" t="e">
        <f t="shared" si="1"/>
        <v>#DIV/0!</v>
      </c>
    </row>
    <row r="129" spans="1:4" x14ac:dyDescent="0.3">
      <c r="A129" s="21">
        <v>123</v>
      </c>
      <c r="B129" s="25">
        <v>2.266</v>
      </c>
      <c r="C129" s="25">
        <v>0.314</v>
      </c>
      <c r="D129" s="23" t="e">
        <f t="shared" si="1"/>
        <v>#DIV/0!</v>
      </c>
    </row>
    <row r="130" spans="1:4" x14ac:dyDescent="0.3">
      <c r="A130" s="21">
        <v>124</v>
      </c>
      <c r="B130" s="25">
        <v>2.246</v>
      </c>
      <c r="C130" s="25">
        <v>0.39800000000000002</v>
      </c>
      <c r="D130" s="23" t="e">
        <f t="shared" si="1"/>
        <v>#DIV/0!</v>
      </c>
    </row>
    <row r="131" spans="1:4" x14ac:dyDescent="0.3">
      <c r="A131" s="21">
        <v>125</v>
      </c>
      <c r="B131" s="25">
        <v>2.2210000000000001</v>
      </c>
      <c r="C131" s="25">
        <v>0.33400000000000002</v>
      </c>
      <c r="D131" s="23" t="e">
        <f t="shared" si="1"/>
        <v>#DIV/0!</v>
      </c>
    </row>
    <row r="132" spans="1:4" x14ac:dyDescent="0.3">
      <c r="A132" s="21">
        <v>126</v>
      </c>
      <c r="B132" s="25">
        <v>2.254</v>
      </c>
      <c r="C132" s="25">
        <v>0.30199999999999999</v>
      </c>
      <c r="D132" s="23" t="e">
        <f t="shared" si="1"/>
        <v>#DIV/0!</v>
      </c>
    </row>
    <row r="133" spans="1:4" x14ac:dyDescent="0.3">
      <c r="A133" s="21">
        <v>127</v>
      </c>
      <c r="B133" s="25">
        <v>2.2400000000000002</v>
      </c>
      <c r="C133" s="25">
        <v>0.29599999999999999</v>
      </c>
      <c r="D133" s="23" t="e">
        <f t="shared" si="1"/>
        <v>#DIV/0!</v>
      </c>
    </row>
    <row r="134" spans="1:4" x14ac:dyDescent="0.3">
      <c r="A134" s="21">
        <v>128</v>
      </c>
      <c r="B134" s="25">
        <v>2.258</v>
      </c>
      <c r="C134" s="25">
        <v>0.28399999999999997</v>
      </c>
      <c r="D134" s="23" t="e">
        <f t="shared" si="1"/>
        <v>#DIV/0!</v>
      </c>
    </row>
    <row r="135" spans="1:4" x14ac:dyDescent="0.3">
      <c r="A135" s="21">
        <v>129</v>
      </c>
      <c r="B135" s="25">
        <v>2.262</v>
      </c>
      <c r="C135" s="25">
        <v>0.29499999999999998</v>
      </c>
      <c r="D135" s="23" t="e">
        <f t="shared" ref="D135:D141" si="2">C135/$I$3</f>
        <v>#DIV/0!</v>
      </c>
    </row>
    <row r="136" spans="1:4" x14ac:dyDescent="0.3">
      <c r="A136" s="21">
        <v>130</v>
      </c>
      <c r="B136" s="25">
        <v>2.2349999999999999</v>
      </c>
      <c r="C136" s="25">
        <v>0.29799999999999999</v>
      </c>
      <c r="D136" s="23" t="e">
        <f t="shared" si="2"/>
        <v>#DIV/0!</v>
      </c>
    </row>
    <row r="137" spans="1:4" x14ac:dyDescent="0.3">
      <c r="A137" s="21">
        <v>131</v>
      </c>
      <c r="B137" s="25">
        <v>2.2330000000000001</v>
      </c>
      <c r="C137" s="25">
        <v>0.29199999999999998</v>
      </c>
      <c r="D137" s="23" t="e">
        <f t="shared" si="2"/>
        <v>#DIV/0!</v>
      </c>
    </row>
    <row r="138" spans="1:4" x14ac:dyDescent="0.3">
      <c r="A138" s="21">
        <v>132</v>
      </c>
      <c r="B138" s="25">
        <v>2.23</v>
      </c>
      <c r="C138" s="25">
        <v>0.30199999999999999</v>
      </c>
      <c r="D138" s="23" t="e">
        <f t="shared" si="2"/>
        <v>#DIV/0!</v>
      </c>
    </row>
    <row r="139" spans="1:4" x14ac:dyDescent="0.3">
      <c r="A139" s="21">
        <v>133</v>
      </c>
      <c r="B139" s="25">
        <v>2.2450000000000001</v>
      </c>
      <c r="C139" s="25">
        <v>0.317</v>
      </c>
      <c r="D139" s="23" t="e">
        <f t="shared" si="2"/>
        <v>#DIV/0!</v>
      </c>
    </row>
    <row r="140" spans="1:4" x14ac:dyDescent="0.3">
      <c r="A140" s="21">
        <v>134</v>
      </c>
      <c r="B140" s="25">
        <v>2.23</v>
      </c>
      <c r="C140" s="25">
        <v>0.32600000000000001</v>
      </c>
      <c r="D140" s="23" t="e">
        <f t="shared" si="2"/>
        <v>#DIV/0!</v>
      </c>
    </row>
    <row r="141" spans="1:4" x14ac:dyDescent="0.3">
      <c r="A141" s="21">
        <v>135</v>
      </c>
      <c r="B141" s="25">
        <v>2.2309999999999999</v>
      </c>
      <c r="C141" s="25">
        <v>0.30499999999999999</v>
      </c>
      <c r="D141" s="23" t="e">
        <f t="shared" si="2"/>
        <v>#DIV/0!</v>
      </c>
    </row>
  </sheetData>
  <mergeCells count="1">
    <mergeCell ref="E21:F21"/>
  </mergeCells>
  <phoneticPr fontId="2" type="noConversion"/>
  <conditionalFormatting sqref="D7:D141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S41"/>
  <sheetViews>
    <sheetView topLeftCell="A7" zoomScale="90" zoomScaleNormal="90" workbookViewId="0">
      <selection activeCell="S34" sqref="S34"/>
    </sheetView>
  </sheetViews>
  <sheetFormatPr defaultRowHeight="16.5" x14ac:dyDescent="0.3"/>
  <cols>
    <col min="1" max="4" width="9" style="29"/>
    <col min="5" max="5" width="5.125" style="29" customWidth="1"/>
    <col min="6" max="6" width="9" style="29"/>
    <col min="7" max="7" width="13.5" style="29" bestFit="1" customWidth="1"/>
    <col min="8" max="8" width="2" style="29" customWidth="1"/>
    <col min="9" max="9" width="4.625" style="29" customWidth="1"/>
    <col min="10" max="10" width="9" style="29"/>
    <col min="11" max="11" width="13.625" style="29" bestFit="1" customWidth="1"/>
    <col min="12" max="12" width="1.375" style="29" customWidth="1"/>
    <col min="13" max="13" width="5" style="29" customWidth="1"/>
    <col min="14" max="14" width="9" style="29"/>
    <col min="15" max="15" width="13.625" style="29" bestFit="1" customWidth="1"/>
    <col min="16" max="16" width="1.25" style="29" customWidth="1"/>
    <col min="17" max="18" width="9" style="29"/>
    <col min="19" max="19" width="13.625" style="29" bestFit="1" customWidth="1"/>
    <col min="20" max="16384" width="9" style="29"/>
  </cols>
  <sheetData>
    <row r="8" spans="5:19" x14ac:dyDescent="0.3">
      <c r="E8" s="28" t="s">
        <v>26</v>
      </c>
      <c r="F8" s="28"/>
      <c r="G8" s="28"/>
      <c r="I8" s="28" t="s">
        <v>27</v>
      </c>
      <c r="J8" s="28"/>
      <c r="K8" s="28"/>
      <c r="M8" s="28" t="s">
        <v>28</v>
      </c>
      <c r="N8" s="28"/>
      <c r="O8" s="28"/>
      <c r="Q8" s="28" t="s">
        <v>25</v>
      </c>
      <c r="R8" s="28"/>
      <c r="S8" s="28"/>
    </row>
    <row r="9" spans="5:19" x14ac:dyDescent="0.3">
      <c r="E9" s="28"/>
      <c r="F9" s="28"/>
      <c r="G9" s="28"/>
      <c r="I9" s="28"/>
      <c r="J9" s="28"/>
      <c r="K9" s="28"/>
      <c r="M9" s="28"/>
      <c r="N9" s="28"/>
      <c r="O9" s="28"/>
      <c r="Q9" s="28"/>
      <c r="R9" s="28"/>
      <c r="S9" s="28"/>
    </row>
    <row r="10" spans="5:19" x14ac:dyDescent="0.3">
      <c r="E10" s="30" t="s">
        <v>24</v>
      </c>
      <c r="F10" s="30" t="s">
        <v>19</v>
      </c>
      <c r="G10" s="30" t="s">
        <v>17</v>
      </c>
      <c r="I10" s="30" t="s">
        <v>24</v>
      </c>
      <c r="J10" s="30" t="s">
        <v>19</v>
      </c>
      <c r="K10" s="30" t="s">
        <v>17</v>
      </c>
      <c r="M10" s="30" t="s">
        <v>24</v>
      </c>
      <c r="N10" s="30" t="s">
        <v>19</v>
      </c>
      <c r="O10" s="30" t="s">
        <v>17</v>
      </c>
      <c r="Q10" s="30" t="s">
        <v>24</v>
      </c>
      <c r="R10" s="30" t="s">
        <v>19</v>
      </c>
      <c r="S10" s="30" t="s">
        <v>17</v>
      </c>
    </row>
    <row r="11" spans="5:19" x14ac:dyDescent="0.3">
      <c r="E11" s="30">
        <v>1</v>
      </c>
      <c r="F11" s="31">
        <v>13.16</v>
      </c>
      <c r="G11" s="31">
        <v>2.92</v>
      </c>
      <c r="I11" s="30">
        <v>1</v>
      </c>
      <c r="J11" s="31">
        <v>13.15</v>
      </c>
      <c r="K11" s="31">
        <v>2.52</v>
      </c>
      <c r="M11" s="30">
        <v>1</v>
      </c>
      <c r="N11" s="31">
        <v>13.16</v>
      </c>
      <c r="O11" s="31">
        <v>2.62</v>
      </c>
      <c r="Q11" s="30">
        <v>1</v>
      </c>
      <c r="R11" s="31">
        <v>12.94</v>
      </c>
      <c r="S11" s="31">
        <v>3.67</v>
      </c>
    </row>
    <row r="12" spans="5:19" x14ac:dyDescent="0.3">
      <c r="E12" s="30">
        <v>2</v>
      </c>
      <c r="F12" s="31">
        <v>13.16</v>
      </c>
      <c r="G12" s="31">
        <v>2.88</v>
      </c>
      <c r="I12" s="30">
        <v>2</v>
      </c>
      <c r="J12" s="31">
        <v>13.18</v>
      </c>
      <c r="K12" s="31">
        <v>2.71</v>
      </c>
      <c r="M12" s="30">
        <v>2</v>
      </c>
      <c r="N12" s="31">
        <v>13.17</v>
      </c>
      <c r="O12" s="31">
        <v>2.57</v>
      </c>
      <c r="Q12" s="30">
        <v>2</v>
      </c>
      <c r="R12" s="31">
        <v>12.95</v>
      </c>
      <c r="S12" s="31">
        <v>3.82</v>
      </c>
    </row>
    <row r="13" spans="5:19" x14ac:dyDescent="0.3">
      <c r="E13" s="30">
        <v>3</v>
      </c>
      <c r="F13" s="31">
        <v>13.13</v>
      </c>
      <c r="G13" s="31">
        <v>2.9</v>
      </c>
      <c r="I13" s="30">
        <v>3</v>
      </c>
      <c r="J13" s="31">
        <v>13.16</v>
      </c>
      <c r="K13" s="31">
        <v>2.4900000000000002</v>
      </c>
      <c r="M13" s="30">
        <v>3</v>
      </c>
      <c r="N13" s="31">
        <v>13.19</v>
      </c>
      <c r="O13" s="31">
        <v>2.41</v>
      </c>
      <c r="Q13" s="30">
        <v>3</v>
      </c>
      <c r="R13" s="31">
        <v>12.95</v>
      </c>
      <c r="S13" s="31">
        <v>3.67</v>
      </c>
    </row>
    <row r="14" spans="5:19" x14ac:dyDescent="0.3">
      <c r="E14" s="30">
        <v>4</v>
      </c>
      <c r="F14" s="31">
        <v>13.1</v>
      </c>
      <c r="G14" s="31">
        <v>2.89</v>
      </c>
      <c r="I14" s="30">
        <v>4</v>
      </c>
      <c r="J14" s="31">
        <v>13.15</v>
      </c>
      <c r="K14" s="31">
        <v>2.5</v>
      </c>
      <c r="M14" s="30">
        <v>4</v>
      </c>
      <c r="N14" s="31">
        <v>13.17</v>
      </c>
      <c r="O14" s="31">
        <v>2.58</v>
      </c>
      <c r="Q14" s="30">
        <v>4</v>
      </c>
      <c r="R14" s="31">
        <v>12.99</v>
      </c>
      <c r="S14" s="31">
        <v>3.56</v>
      </c>
    </row>
    <row r="15" spans="5:19" x14ac:dyDescent="0.3">
      <c r="E15" s="30">
        <v>5</v>
      </c>
      <c r="F15" s="31">
        <v>13.15</v>
      </c>
      <c r="G15" s="31">
        <v>2.82</v>
      </c>
      <c r="I15" s="30">
        <v>5</v>
      </c>
      <c r="J15" s="31">
        <v>13.16</v>
      </c>
      <c r="K15" s="31">
        <v>2.52</v>
      </c>
      <c r="M15" s="30">
        <v>5</v>
      </c>
      <c r="N15" s="31">
        <v>13.17</v>
      </c>
      <c r="O15" s="31">
        <v>2.56</v>
      </c>
      <c r="Q15" s="30">
        <v>5</v>
      </c>
      <c r="R15" s="31">
        <v>12.98</v>
      </c>
      <c r="S15" s="31">
        <v>3.61</v>
      </c>
    </row>
    <row r="16" spans="5:19" x14ac:dyDescent="0.3">
      <c r="E16" s="30">
        <v>6</v>
      </c>
      <c r="F16" s="31">
        <v>13.16</v>
      </c>
      <c r="G16" s="31">
        <v>2.84</v>
      </c>
      <c r="I16" s="30">
        <v>6</v>
      </c>
      <c r="J16" s="31">
        <v>13.17</v>
      </c>
      <c r="K16" s="31">
        <v>2.48</v>
      </c>
      <c r="M16" s="30">
        <v>6</v>
      </c>
      <c r="N16" s="31">
        <v>13.17</v>
      </c>
      <c r="O16" s="31">
        <v>2.4700000000000002</v>
      </c>
      <c r="Q16" s="30">
        <v>6</v>
      </c>
      <c r="R16" s="31">
        <v>12.96</v>
      </c>
      <c r="S16" s="31">
        <v>3.63</v>
      </c>
    </row>
    <row r="17" spans="5:19" x14ac:dyDescent="0.3">
      <c r="E17" s="30">
        <v>7</v>
      </c>
      <c r="F17" s="31">
        <v>13.16</v>
      </c>
      <c r="G17" s="31">
        <v>2.83</v>
      </c>
      <c r="I17" s="30">
        <v>7</v>
      </c>
      <c r="J17" s="31">
        <v>13.17</v>
      </c>
      <c r="K17" s="31">
        <v>2.4500000000000002</v>
      </c>
      <c r="M17" s="30">
        <v>7</v>
      </c>
      <c r="N17" s="31">
        <v>13.2</v>
      </c>
      <c r="O17" s="31">
        <v>2.42</v>
      </c>
      <c r="Q17" s="30">
        <v>7</v>
      </c>
      <c r="R17" s="31">
        <v>13.02</v>
      </c>
      <c r="S17" s="31">
        <v>3.58</v>
      </c>
    </row>
    <row r="18" spans="5:19" x14ac:dyDescent="0.3">
      <c r="E18" s="30">
        <v>8</v>
      </c>
      <c r="F18" s="31">
        <v>13.15</v>
      </c>
      <c r="G18" s="31">
        <v>2.67</v>
      </c>
      <c r="I18" s="30">
        <v>8</v>
      </c>
      <c r="J18" s="31">
        <v>13.18</v>
      </c>
      <c r="K18" s="31">
        <v>2.4500000000000002</v>
      </c>
      <c r="M18" s="30">
        <v>8</v>
      </c>
      <c r="N18" s="31">
        <v>13.21</v>
      </c>
      <c r="O18" s="31">
        <v>2.52</v>
      </c>
      <c r="Q18" s="30">
        <v>8</v>
      </c>
      <c r="R18" s="31">
        <v>13.03</v>
      </c>
      <c r="S18" s="31">
        <v>3.65</v>
      </c>
    </row>
    <row r="19" spans="5:19" x14ac:dyDescent="0.3">
      <c r="E19" s="30">
        <v>9</v>
      </c>
      <c r="F19" s="31">
        <v>13.12</v>
      </c>
      <c r="G19" s="31">
        <v>2.81</v>
      </c>
      <c r="I19" s="30">
        <v>9</v>
      </c>
      <c r="J19" s="31">
        <v>13.16</v>
      </c>
      <c r="K19" s="31">
        <v>2.42</v>
      </c>
      <c r="M19" s="30">
        <v>9</v>
      </c>
      <c r="N19" s="31">
        <v>13.19</v>
      </c>
      <c r="O19" s="31">
        <v>2.29</v>
      </c>
      <c r="Q19" s="30">
        <v>9</v>
      </c>
      <c r="R19" s="31">
        <v>13.03</v>
      </c>
      <c r="S19" s="31">
        <v>3.6</v>
      </c>
    </row>
    <row r="20" spans="5:19" x14ac:dyDescent="0.3">
      <c r="E20" s="30">
        <v>10</v>
      </c>
      <c r="F20" s="31">
        <v>13.14</v>
      </c>
      <c r="G20" s="31">
        <v>2.95</v>
      </c>
      <c r="I20" s="30">
        <v>10</v>
      </c>
      <c r="J20" s="31">
        <v>13.19</v>
      </c>
      <c r="K20" s="31">
        <v>2.5</v>
      </c>
      <c r="M20" s="30">
        <v>10</v>
      </c>
      <c r="N20" s="31">
        <v>13.19</v>
      </c>
      <c r="O20" s="31">
        <v>2.5</v>
      </c>
    </row>
    <row r="21" spans="5:19" x14ac:dyDescent="0.3">
      <c r="E21" s="30">
        <v>11</v>
      </c>
      <c r="F21" s="31">
        <v>13.11</v>
      </c>
      <c r="G21" s="31">
        <v>2.92</v>
      </c>
      <c r="I21" s="30">
        <v>11</v>
      </c>
      <c r="J21" s="31">
        <v>13.19</v>
      </c>
      <c r="K21" s="31">
        <v>2.42</v>
      </c>
      <c r="M21" s="30">
        <v>11</v>
      </c>
      <c r="N21" s="31">
        <v>13.18</v>
      </c>
      <c r="O21" s="31">
        <v>2.54</v>
      </c>
    </row>
    <row r="22" spans="5:19" x14ac:dyDescent="0.3">
      <c r="E22" s="30">
        <v>12</v>
      </c>
      <c r="F22" s="31">
        <v>13.16</v>
      </c>
      <c r="G22" s="31">
        <v>3</v>
      </c>
      <c r="I22" s="30">
        <v>12</v>
      </c>
      <c r="J22" s="31">
        <v>13.17</v>
      </c>
      <c r="K22" s="31">
        <v>2.36</v>
      </c>
      <c r="M22" s="30">
        <v>12</v>
      </c>
      <c r="N22" s="31">
        <v>13.18</v>
      </c>
      <c r="O22" s="31">
        <v>2.46</v>
      </c>
    </row>
    <row r="23" spans="5:19" x14ac:dyDescent="0.3">
      <c r="E23" s="30">
        <v>13</v>
      </c>
      <c r="F23" s="31">
        <v>13.16</v>
      </c>
      <c r="G23" s="31">
        <v>2.93</v>
      </c>
      <c r="I23" s="30">
        <v>13</v>
      </c>
      <c r="J23" s="31">
        <v>13.18</v>
      </c>
      <c r="K23" s="31">
        <v>2.42</v>
      </c>
      <c r="M23" s="30">
        <v>13</v>
      </c>
      <c r="N23" s="31">
        <v>13.23</v>
      </c>
      <c r="O23" s="31">
        <v>2.52</v>
      </c>
    </row>
    <row r="24" spans="5:19" x14ac:dyDescent="0.3">
      <c r="E24" s="30">
        <v>14</v>
      </c>
      <c r="F24" s="31">
        <v>13.15</v>
      </c>
      <c r="G24" s="31">
        <v>2.99</v>
      </c>
      <c r="I24" s="30">
        <v>14</v>
      </c>
      <c r="J24" s="31">
        <v>13.21</v>
      </c>
      <c r="K24" s="31">
        <v>2.4300000000000002</v>
      </c>
      <c r="M24" s="30">
        <v>14</v>
      </c>
      <c r="N24" s="31">
        <v>13.26</v>
      </c>
      <c r="O24" s="31">
        <v>2.64</v>
      </c>
      <c r="Q24" s="28" t="s">
        <v>29</v>
      </c>
      <c r="R24" s="28"/>
      <c r="S24" s="28"/>
    </row>
    <row r="25" spans="5:19" x14ac:dyDescent="0.3">
      <c r="E25" s="30">
        <v>15</v>
      </c>
      <c r="F25" s="31">
        <v>13.15</v>
      </c>
      <c r="G25" s="31">
        <v>2.92</v>
      </c>
      <c r="I25" s="30">
        <v>15</v>
      </c>
      <c r="J25" s="31">
        <v>13.19</v>
      </c>
      <c r="K25" s="31">
        <v>2.38</v>
      </c>
      <c r="M25" s="30">
        <v>15</v>
      </c>
      <c r="N25" s="31">
        <v>13.23</v>
      </c>
      <c r="O25" s="31">
        <v>2.52</v>
      </c>
      <c r="Q25" s="28"/>
      <c r="R25" s="28"/>
      <c r="S25" s="28"/>
    </row>
    <row r="26" spans="5:19" x14ac:dyDescent="0.3">
      <c r="E26" s="30">
        <v>16</v>
      </c>
      <c r="F26" s="31">
        <v>13.13</v>
      </c>
      <c r="G26" s="31">
        <v>2.92</v>
      </c>
      <c r="I26" s="30">
        <v>16</v>
      </c>
      <c r="J26" s="31">
        <v>13.2</v>
      </c>
      <c r="K26" s="31">
        <v>2.4</v>
      </c>
      <c r="M26" s="30">
        <v>16</v>
      </c>
      <c r="N26" s="31">
        <v>13.14</v>
      </c>
      <c r="O26" s="31">
        <v>2.42</v>
      </c>
      <c r="Q26" s="30" t="s">
        <v>24</v>
      </c>
      <c r="R26" s="30" t="s">
        <v>19</v>
      </c>
      <c r="S26" s="30" t="s">
        <v>17</v>
      </c>
    </row>
    <row r="27" spans="5:19" x14ac:dyDescent="0.3">
      <c r="E27" s="30">
        <v>17</v>
      </c>
      <c r="F27" s="31">
        <v>13.12</v>
      </c>
      <c r="G27" s="31">
        <v>3.06</v>
      </c>
      <c r="I27" s="30">
        <v>17</v>
      </c>
      <c r="J27" s="31">
        <v>13.2</v>
      </c>
      <c r="K27" s="31">
        <v>2.41</v>
      </c>
      <c r="M27" s="30">
        <v>17</v>
      </c>
      <c r="N27" s="31">
        <v>13.16</v>
      </c>
      <c r="O27" s="31">
        <v>2.46</v>
      </c>
      <c r="Q27" s="30">
        <v>1</v>
      </c>
      <c r="R27" s="31">
        <v>12.97</v>
      </c>
      <c r="S27" s="31">
        <v>2.91</v>
      </c>
    </row>
    <row r="28" spans="5:19" x14ac:dyDescent="0.3">
      <c r="E28" s="30">
        <v>18</v>
      </c>
      <c r="F28" s="31">
        <v>13.16</v>
      </c>
      <c r="G28" s="31">
        <v>2.92</v>
      </c>
      <c r="I28" s="30">
        <v>18</v>
      </c>
      <c r="J28" s="31">
        <v>13.22</v>
      </c>
      <c r="K28" s="31">
        <v>2.4500000000000002</v>
      </c>
      <c r="M28" s="30">
        <v>18</v>
      </c>
      <c r="N28" s="31">
        <v>13.15</v>
      </c>
      <c r="O28" s="31">
        <v>2.35</v>
      </c>
      <c r="Q28" s="30">
        <v>2</v>
      </c>
      <c r="R28" s="31">
        <v>13.04</v>
      </c>
      <c r="S28" s="31">
        <v>2.98</v>
      </c>
    </row>
    <row r="29" spans="5:19" x14ac:dyDescent="0.3">
      <c r="E29" s="30">
        <v>19</v>
      </c>
      <c r="F29" s="31">
        <v>13.17</v>
      </c>
      <c r="G29" s="31">
        <v>2.81</v>
      </c>
      <c r="I29" s="30">
        <v>19</v>
      </c>
      <c r="J29" s="31">
        <v>13.25</v>
      </c>
      <c r="K29" s="31">
        <v>2.58</v>
      </c>
      <c r="M29" s="30">
        <v>19</v>
      </c>
      <c r="N29" s="31">
        <v>13.28</v>
      </c>
      <c r="O29" s="31">
        <v>2.6</v>
      </c>
    </row>
    <row r="30" spans="5:19" x14ac:dyDescent="0.3">
      <c r="E30" s="30">
        <v>20</v>
      </c>
      <c r="F30" s="31">
        <v>13.17</v>
      </c>
      <c r="G30" s="31">
        <v>2.84</v>
      </c>
      <c r="I30" s="30">
        <v>20</v>
      </c>
      <c r="J30" s="31">
        <v>13.24</v>
      </c>
      <c r="K30" s="31">
        <v>2.52</v>
      </c>
      <c r="M30" s="30">
        <v>20</v>
      </c>
      <c r="N30" s="31">
        <v>13.27</v>
      </c>
      <c r="O30" s="31">
        <v>2.56</v>
      </c>
    </row>
    <row r="31" spans="5:19" x14ac:dyDescent="0.3">
      <c r="E31" s="30">
        <v>21</v>
      </c>
      <c r="F31" s="31">
        <v>13.16</v>
      </c>
      <c r="G31" s="31">
        <v>2.91</v>
      </c>
      <c r="I31" s="30">
        <v>21</v>
      </c>
      <c r="J31" s="31">
        <v>13.19</v>
      </c>
      <c r="K31" s="31">
        <v>2.4900000000000002</v>
      </c>
      <c r="M31" s="30">
        <v>21</v>
      </c>
      <c r="N31" s="31">
        <v>13.25</v>
      </c>
      <c r="O31" s="31">
        <v>2.4900000000000002</v>
      </c>
    </row>
    <row r="32" spans="5:19" x14ac:dyDescent="0.3">
      <c r="E32" s="30">
        <v>22</v>
      </c>
      <c r="F32" s="31">
        <v>13.17</v>
      </c>
      <c r="G32" s="31">
        <v>2.89</v>
      </c>
      <c r="I32" s="30">
        <v>22</v>
      </c>
      <c r="J32" s="31">
        <v>13.21</v>
      </c>
      <c r="K32" s="31">
        <v>2.4900000000000002</v>
      </c>
      <c r="M32" s="30">
        <v>22</v>
      </c>
      <c r="N32" s="31">
        <v>13.18</v>
      </c>
      <c r="O32" s="31">
        <v>2.4900000000000002</v>
      </c>
    </row>
    <row r="33" spans="5:15" x14ac:dyDescent="0.3">
      <c r="E33" s="30">
        <v>23</v>
      </c>
      <c r="F33" s="31">
        <v>13.13</v>
      </c>
      <c r="G33" s="31">
        <v>2.81</v>
      </c>
      <c r="I33" s="30">
        <v>23</v>
      </c>
      <c r="J33" s="31">
        <v>13.21</v>
      </c>
      <c r="K33" s="31">
        <v>2.39</v>
      </c>
      <c r="M33" s="30">
        <v>23</v>
      </c>
      <c r="N33" s="31">
        <v>13.18</v>
      </c>
      <c r="O33" s="31">
        <v>2.4300000000000002</v>
      </c>
    </row>
    <row r="34" spans="5:15" x14ac:dyDescent="0.3">
      <c r="E34" s="30">
        <v>24</v>
      </c>
      <c r="F34" s="31">
        <v>13.17</v>
      </c>
      <c r="G34" s="31">
        <v>2.87</v>
      </c>
      <c r="I34" s="30">
        <v>24</v>
      </c>
      <c r="J34" s="31">
        <v>13.22</v>
      </c>
      <c r="K34" s="31">
        <v>2.39</v>
      </c>
      <c r="M34" s="30">
        <v>24</v>
      </c>
      <c r="N34" s="31">
        <v>13.11</v>
      </c>
      <c r="O34" s="31">
        <v>2.46</v>
      </c>
    </row>
    <row r="35" spans="5:15" x14ac:dyDescent="0.3">
      <c r="E35" s="30">
        <v>25</v>
      </c>
      <c r="F35" s="31">
        <v>13.17</v>
      </c>
      <c r="G35" s="31">
        <v>2.97</v>
      </c>
      <c r="I35" s="30">
        <v>25</v>
      </c>
      <c r="J35" s="31">
        <v>13.25</v>
      </c>
      <c r="K35" s="31">
        <v>2.44</v>
      </c>
      <c r="M35" s="30">
        <v>25</v>
      </c>
      <c r="N35" s="31">
        <v>13.27</v>
      </c>
      <c r="O35" s="31">
        <v>2.4700000000000002</v>
      </c>
    </row>
    <row r="36" spans="5:15" x14ac:dyDescent="0.3">
      <c r="E36" s="30">
        <v>26</v>
      </c>
      <c r="F36" s="31">
        <v>13.16</v>
      </c>
      <c r="G36" s="31">
        <v>2.93</v>
      </c>
      <c r="I36" s="30">
        <v>26</v>
      </c>
      <c r="J36" s="31">
        <v>13.23</v>
      </c>
      <c r="K36" s="31">
        <v>2.52</v>
      </c>
      <c r="M36" s="30">
        <v>26</v>
      </c>
      <c r="N36" s="31">
        <v>13.23</v>
      </c>
      <c r="O36" s="31">
        <v>2.39</v>
      </c>
    </row>
    <row r="37" spans="5:15" x14ac:dyDescent="0.3">
      <c r="E37" s="30">
        <v>27</v>
      </c>
      <c r="F37" s="31">
        <v>13.16</v>
      </c>
      <c r="G37" s="31">
        <v>2.91</v>
      </c>
      <c r="I37" s="30">
        <v>27</v>
      </c>
      <c r="J37" s="31">
        <v>13.25</v>
      </c>
      <c r="K37" s="31">
        <v>2.4900000000000002</v>
      </c>
      <c r="M37" s="30">
        <v>27</v>
      </c>
      <c r="N37" s="31">
        <v>13.22</v>
      </c>
      <c r="O37" s="31">
        <v>2.4900000000000002</v>
      </c>
    </row>
    <row r="38" spans="5:15" x14ac:dyDescent="0.3">
      <c r="E38" s="30">
        <v>28</v>
      </c>
      <c r="F38" s="31">
        <v>13.14</v>
      </c>
      <c r="G38" s="31">
        <v>2.93</v>
      </c>
      <c r="I38" s="30">
        <v>28</v>
      </c>
      <c r="J38" s="31">
        <v>13.18</v>
      </c>
      <c r="K38" s="31">
        <v>2.27</v>
      </c>
      <c r="M38" s="30">
        <v>28</v>
      </c>
      <c r="N38" s="31">
        <v>13.17</v>
      </c>
      <c r="O38" s="31">
        <v>2.37</v>
      </c>
    </row>
    <row r="39" spans="5:15" x14ac:dyDescent="0.3">
      <c r="E39" s="30">
        <v>29</v>
      </c>
      <c r="F39" s="31">
        <v>13.15</v>
      </c>
      <c r="G39" s="31">
        <v>2.93</v>
      </c>
      <c r="I39" s="30">
        <v>29</v>
      </c>
      <c r="J39" s="31">
        <v>13.18</v>
      </c>
      <c r="K39" s="31">
        <v>2.31</v>
      </c>
      <c r="M39" s="30">
        <v>29</v>
      </c>
      <c r="N39" s="31">
        <v>13.17</v>
      </c>
      <c r="O39" s="31">
        <v>2.29</v>
      </c>
    </row>
    <row r="40" spans="5:15" x14ac:dyDescent="0.3">
      <c r="E40" s="30">
        <v>30</v>
      </c>
      <c r="F40" s="31">
        <v>13.17</v>
      </c>
      <c r="G40" s="31">
        <v>2.86</v>
      </c>
      <c r="I40" s="30">
        <v>30</v>
      </c>
      <c r="J40" s="31">
        <v>13.13</v>
      </c>
      <c r="K40" s="31">
        <v>2.31</v>
      </c>
      <c r="M40" s="30">
        <v>30</v>
      </c>
      <c r="N40" s="31">
        <v>13.19</v>
      </c>
      <c r="O40" s="31">
        <v>2.4300000000000002</v>
      </c>
    </row>
    <row r="41" spans="5:15" x14ac:dyDescent="0.3">
      <c r="N41" s="32"/>
      <c r="O41" s="3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1-1</vt:lpstr>
      <vt:lpstr>1-2</vt:lpstr>
      <vt:lpstr>2-1</vt:lpstr>
      <vt:lpstr>2-2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2025-12-12T01:59:49Z</dcterms:modified>
</cp:coreProperties>
</file>