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(2024.03.19)\LGU+ 성남분당국사\"/>
    </mc:Choice>
  </mc:AlternateContent>
  <bookViews>
    <workbookView xWindow="0" yWindow="0" windowWidth="23040" windowHeight="9108"/>
  </bookViews>
  <sheets>
    <sheet name="C조" sheetId="11" r:id="rId1"/>
  </sheets>
  <definedNames>
    <definedName name="_xlnm._FilterDatabase" localSheetId="0" hidden="1">C조!$A$10:$D$35</definedName>
  </definedNames>
  <calcPr calcId="162913"/>
</workbook>
</file>

<file path=xl/calcChain.xml><?xml version="1.0" encoding="utf-8"?>
<calcChain xmlns="http://schemas.openxmlformats.org/spreadsheetml/2006/main">
  <c r="C35" i="11" l="1"/>
  <c r="B35" i="11"/>
  <c r="D34" i="11" l="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<sst xmlns="http://schemas.openxmlformats.org/spreadsheetml/2006/main" count="27" uniqueCount="27">
  <si>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</si>
  <si>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</si>
  <si>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</si>
  <si>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</si>
  <si>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</si>
  <si>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</si>
  <si>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</si>
  <si>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</si>
  <si>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</si>
  <si>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</si>
  <si>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</si>
  <si>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</si>
  <si>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</si>
  <si>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</si>
  <si>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</si>
  <si>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</si>
  <si>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</si>
  <si>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</si>
  <si>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</si>
  <si>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</si>
  <si>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2024년 3월 19일</t>
    <phoneticPr fontId="19" type="noConversion"/>
  </si>
  <si>
    <t>24EA</t>
    <phoneticPr fontId="19" type="noConversion"/>
  </si>
  <si>
    <t>LGU+ 성남분당국사</t>
    <phoneticPr fontId="19" type="noConversion"/>
  </si>
  <si>
    <t>BS</t>
    <phoneticPr fontId="19" type="noConversion"/>
  </si>
  <si>
    <t>축전지 C조</t>
    <phoneticPr fontId="19" type="noConversion"/>
  </si>
  <si>
    <t>VGS2200</t>
    <phoneticPr fontId="19" type="noConversion"/>
  </si>
  <si>
    <t>2023.06.05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</si>
</sst>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B10" sqref="B10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4" t="s">
        <v>17</v>
      </c>
      <c r="B1" s="35"/>
      <c r="C1" s="35"/>
      <c r="D1" s="35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23</v>
      </c>
      <c r="E3" s="29"/>
    </row>
    <row r="4" spans="1:6" s="13" customFormat="1">
      <c r="A4" s="10" t="s">
        <v>5</v>
      </c>
      <c r="B4" s="11" t="s">
        <v>22</v>
      </c>
      <c r="C4" s="12" t="s">
        <v>15</v>
      </c>
      <c r="D4" s="24">
        <v>25</v>
      </c>
      <c r="E4" s="29"/>
    </row>
    <row r="5" spans="1:6" s="13" customFormat="1">
      <c r="A5" s="10" t="s">
        <v>18</v>
      </c>
      <c r="B5" s="11" t="s">
        <v>24</v>
      </c>
      <c r="C5" s="12" t="s">
        <v>12</v>
      </c>
      <c r="D5" s="24">
        <v>53.82</v>
      </c>
      <c r="E5" s="29"/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  <c r="E6" s="29"/>
    </row>
    <row r="7" spans="1:6" s="13" customFormat="1">
      <c r="A7" s="10" t="s">
        <v>16</v>
      </c>
      <c r="B7" s="24" t="s">
        <v>21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26</v>
      </c>
      <c r="C8" s="12" t="s">
        <v>19</v>
      </c>
      <c r="D8" s="24">
        <v>0.69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10">
        <v>2.25</v>
      </c>
      <c r="C11" s="10">
        <v>0.65900000000000003</v>
      </c>
      <c r="D11" s="20">
        <f>C11/D$8</f>
        <v>0.95507246376811605</v>
      </c>
      <c r="E11" s="28"/>
    </row>
    <row r="12" spans="1:6" s="26" customFormat="1" ht="15">
      <c r="A12" s="27">
        <v>2</v>
      </c>
      <c r="B12" s="10">
        <v>2.25</v>
      </c>
      <c r="C12" s="10">
        <v>0.68</v>
      </c>
      <c r="D12" s="20">
        <f t="shared" ref="D12:D33" si="0">C12/D$8</f>
        <v>0.98550724637681175</v>
      </c>
      <c r="E12" s="28"/>
    </row>
    <row r="13" spans="1:6" s="26" customFormat="1" ht="15">
      <c r="A13" s="27">
        <v>3</v>
      </c>
      <c r="B13" s="10">
        <v>2.2200000000000002</v>
      </c>
      <c r="C13" s="10">
        <v>0.67</v>
      </c>
      <c r="D13" s="20">
        <f t="shared" si="0"/>
        <v>0.97101449275362328</v>
      </c>
      <c r="E13" s="28"/>
    </row>
    <row r="14" spans="1:6" s="26" customFormat="1" ht="15">
      <c r="A14" s="27">
        <v>4</v>
      </c>
      <c r="B14" s="10">
        <v>2.2200000000000002</v>
      </c>
      <c r="C14" s="10">
        <v>0.64900000000000002</v>
      </c>
      <c r="D14" s="20">
        <f t="shared" si="0"/>
        <v>0.94057971014492769</v>
      </c>
      <c r="E14" s="28"/>
    </row>
    <row r="15" spans="1:6" s="26" customFormat="1" ht="15">
      <c r="A15" s="27">
        <v>5</v>
      </c>
      <c r="B15" s="10">
        <v>2.2400000000000002</v>
      </c>
      <c r="C15" s="10">
        <v>0.63500000000000001</v>
      </c>
      <c r="D15" s="20">
        <f t="shared" si="0"/>
        <v>0.92028985507246386</v>
      </c>
      <c r="E15" s="28"/>
    </row>
    <row r="16" spans="1:6" s="26" customFormat="1" ht="15">
      <c r="A16" s="27">
        <v>6</v>
      </c>
      <c r="B16" s="10">
        <v>2.2400000000000002</v>
      </c>
      <c r="C16" s="10">
        <v>0.78500000000000003</v>
      </c>
      <c r="D16" s="20">
        <f t="shared" si="0"/>
        <v>1.13768115942029</v>
      </c>
      <c r="E16" s="28"/>
    </row>
    <row r="17" spans="1:5" s="32" customFormat="1" ht="15">
      <c r="A17" s="27">
        <v>7</v>
      </c>
      <c r="B17" s="10">
        <v>2.2400000000000002</v>
      </c>
      <c r="C17" s="10">
        <v>0.78900000000000003</v>
      </c>
      <c r="D17" s="20">
        <f t="shared" si="0"/>
        <v>1.1434782608695653</v>
      </c>
      <c r="E17" s="28"/>
    </row>
    <row r="18" spans="1:5" s="26" customFormat="1" ht="15">
      <c r="A18" s="27">
        <v>8</v>
      </c>
      <c r="B18" s="10">
        <v>2.25</v>
      </c>
      <c r="C18" s="10">
        <v>0.69499999999999995</v>
      </c>
      <c r="D18" s="20">
        <f t="shared" si="0"/>
        <v>1.0072463768115942</v>
      </c>
      <c r="E18" s="28"/>
    </row>
    <row r="19" spans="1:5" s="26" customFormat="1" ht="15">
      <c r="A19" s="27">
        <v>9</v>
      </c>
      <c r="B19" s="10">
        <v>2.25</v>
      </c>
      <c r="C19" s="10">
        <v>0.61899999999999999</v>
      </c>
      <c r="D19" s="20">
        <f t="shared" si="0"/>
        <v>0.89710144927536239</v>
      </c>
      <c r="E19" s="28"/>
    </row>
    <row r="20" spans="1:5" s="26" customFormat="1" ht="15">
      <c r="A20" s="27">
        <v>10</v>
      </c>
      <c r="B20" s="10">
        <v>2.2400000000000002</v>
      </c>
      <c r="C20" s="10">
        <v>0.68300000000000005</v>
      </c>
      <c r="D20" s="20">
        <f t="shared" si="0"/>
        <v>0.98985507246376825</v>
      </c>
      <c r="E20" s="28"/>
    </row>
    <row r="21" spans="1:5" s="26" customFormat="1" ht="15">
      <c r="A21" s="27">
        <v>11</v>
      </c>
      <c r="B21" s="10">
        <v>2.25</v>
      </c>
      <c r="C21" s="10">
        <v>0.746</v>
      </c>
      <c r="D21" s="20">
        <f t="shared" si="0"/>
        <v>1.0811594202898551</v>
      </c>
      <c r="E21" s="28"/>
    </row>
    <row r="22" spans="1:5" s="26" customFormat="1" ht="15">
      <c r="A22" s="27">
        <v>12</v>
      </c>
      <c r="B22" s="10">
        <v>2.25</v>
      </c>
      <c r="C22" s="10">
        <v>0.66400000000000003</v>
      </c>
      <c r="D22" s="20">
        <f t="shared" si="0"/>
        <v>0.96231884057971029</v>
      </c>
      <c r="E22" s="28"/>
    </row>
    <row r="23" spans="1:5" s="26" customFormat="1" ht="15">
      <c r="A23" s="27">
        <v>13</v>
      </c>
      <c r="B23" s="10">
        <v>2.2400000000000002</v>
      </c>
      <c r="C23" s="10">
        <v>0.68600000000000005</v>
      </c>
      <c r="D23" s="20">
        <f t="shared" si="0"/>
        <v>0.99420289855072475</v>
      </c>
      <c r="E23" s="28"/>
    </row>
    <row r="24" spans="1:5" s="26" customFormat="1" ht="15">
      <c r="A24" s="27">
        <v>14</v>
      </c>
      <c r="B24" s="10">
        <v>2.23</v>
      </c>
      <c r="C24" s="10">
        <v>0.747</v>
      </c>
      <c r="D24" s="20">
        <f t="shared" si="0"/>
        <v>1.0826086956521741</v>
      </c>
      <c r="E24" s="28"/>
    </row>
    <row r="25" spans="1:5" s="26" customFormat="1" ht="15">
      <c r="A25" s="27">
        <v>15</v>
      </c>
      <c r="B25" s="10">
        <v>2.27</v>
      </c>
      <c r="C25" s="10">
        <v>0.70099999999999996</v>
      </c>
      <c r="D25" s="20">
        <f t="shared" si="0"/>
        <v>1.0159420289855072</v>
      </c>
      <c r="E25" s="28"/>
    </row>
    <row r="26" spans="1:5" s="26" customFormat="1" ht="15">
      <c r="A26" s="27">
        <v>16</v>
      </c>
      <c r="B26" s="10">
        <v>2.2400000000000002</v>
      </c>
      <c r="C26" s="10">
        <v>0.65</v>
      </c>
      <c r="D26" s="20">
        <f t="shared" si="0"/>
        <v>0.94202898550724645</v>
      </c>
      <c r="E26" s="28"/>
    </row>
    <row r="27" spans="1:5" s="26" customFormat="1" ht="15">
      <c r="A27" s="27">
        <v>17</v>
      </c>
      <c r="B27" s="10">
        <v>2.2400000000000002</v>
      </c>
      <c r="C27" s="10">
        <v>0.65500000000000003</v>
      </c>
      <c r="D27" s="20">
        <f t="shared" si="0"/>
        <v>0.94927536231884069</v>
      </c>
      <c r="E27" s="28"/>
    </row>
    <row r="28" spans="1:5" s="26" customFormat="1" ht="15">
      <c r="A28" s="27">
        <v>18</v>
      </c>
      <c r="B28" s="10">
        <v>2.23</v>
      </c>
      <c r="C28" s="10">
        <v>0.71</v>
      </c>
      <c r="D28" s="20">
        <f t="shared" si="0"/>
        <v>1.0289855072463769</v>
      </c>
      <c r="E28" s="28"/>
    </row>
    <row r="29" spans="1:5" s="26" customFormat="1" ht="15">
      <c r="A29" s="27">
        <v>19</v>
      </c>
      <c r="B29" s="10">
        <v>2.2400000000000002</v>
      </c>
      <c r="C29" s="10">
        <v>0.67600000000000005</v>
      </c>
      <c r="D29" s="20">
        <f t="shared" si="0"/>
        <v>0.97971014492753639</v>
      </c>
      <c r="E29" s="28"/>
    </row>
    <row r="30" spans="1:5" s="26" customFormat="1" ht="15">
      <c r="A30" s="27">
        <v>20</v>
      </c>
      <c r="B30" s="10">
        <v>2.23</v>
      </c>
      <c r="C30" s="10">
        <v>0.66900000000000004</v>
      </c>
      <c r="D30" s="20">
        <f t="shared" si="0"/>
        <v>0.96956521739130452</v>
      </c>
      <c r="E30" s="28"/>
    </row>
    <row r="31" spans="1:5" s="26" customFormat="1" ht="15">
      <c r="A31" s="27">
        <v>21</v>
      </c>
      <c r="B31" s="10">
        <v>2.25</v>
      </c>
      <c r="C31" s="10">
        <v>0.78</v>
      </c>
      <c r="D31" s="20">
        <f t="shared" si="0"/>
        <v>1.1304347826086958</v>
      </c>
      <c r="E31" s="28"/>
    </row>
    <row r="32" spans="1:5" s="26" customFormat="1" ht="15">
      <c r="A32" s="27">
        <v>22</v>
      </c>
      <c r="B32" s="10">
        <v>2.23</v>
      </c>
      <c r="C32" s="10">
        <v>0.70899999999999996</v>
      </c>
      <c r="D32" s="20">
        <f t="shared" si="0"/>
        <v>1.027536231884058</v>
      </c>
      <c r="E32" s="28"/>
    </row>
    <row r="33" spans="1:5" s="26" customFormat="1" ht="15">
      <c r="A33" s="27">
        <v>23</v>
      </c>
      <c r="B33" s="10">
        <v>2.2400000000000002</v>
      </c>
      <c r="C33" s="10">
        <v>0.72199999999999998</v>
      </c>
      <c r="D33" s="20">
        <f t="shared" si="0"/>
        <v>1.0463768115942029</v>
      </c>
      <c r="E33" s="28"/>
    </row>
    <row r="34" spans="1:5" s="26" customFormat="1" ht="15">
      <c r="A34" s="27">
        <v>24</v>
      </c>
      <c r="B34" s="10">
        <v>2.23</v>
      </c>
      <c r="C34" s="10">
        <v>0.627</v>
      </c>
      <c r="D34" s="20">
        <f>C34/D$8</f>
        <v>0.90869565217391313</v>
      </c>
      <c r="E34" s="28"/>
    </row>
    <row r="35" spans="1:5" s="23" customFormat="1">
      <c r="A35" s="21" t="s">
        <v>10</v>
      </c>
      <c r="B35" s="22">
        <f>AVERAGE(B11:B34)</f>
        <v>2.2404166666666669</v>
      </c>
      <c r="C35" s="22">
        <f>AVERAGE(C11:C34)</f>
        <v>0.69191666666666662</v>
      </c>
      <c r="D35" s="25">
        <f>AVERAGE(D11:D34)</f>
        <v>1.002777777777778</v>
      </c>
      <c r="E35" s="31"/>
    </row>
  </sheetData>
  <autoFilter ref="A10:D35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2024-03-20T06:20:01Z</dcterms:modified>
</cp:coreProperties>
</file>