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배터리측정결과(20230523)" sheetId="3" r:id="rId1"/>
  </sheets>
  <definedNames>
    <definedName name="_xlnm._FilterDatabase" localSheetId="0" hidden="1">'배터리측정결과(20230523)'!$A$4:$K$245</definedName>
    <definedName name="MDL" localSheetId="0">#REF!</definedName>
    <definedName name="MDL">#REF!</definedName>
    <definedName name="_xlnm.Print_Area" localSheetId="0">'배터리측정결과(20230523)'!$A$1:$H$245</definedName>
    <definedName name="RNG" localSheetId="0">#REF!</definedName>
    <definedName name="RNG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3" l="1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5" i="3"/>
  <c r="K5" i="3" l="1"/>
  <c r="K205" i="3"/>
  <c r="K173" i="3"/>
  <c r="K141" i="3"/>
  <c r="K109" i="3"/>
  <c r="K101" i="3"/>
  <c r="K77" i="3"/>
  <c r="K61" i="3"/>
  <c r="K53" i="3"/>
  <c r="K45" i="3"/>
  <c r="K37" i="3"/>
  <c r="K29" i="3"/>
  <c r="K21" i="3"/>
  <c r="K13" i="3"/>
  <c r="K244" i="3"/>
  <c r="K236" i="3"/>
  <c r="K228" i="3"/>
  <c r="K220" i="3"/>
  <c r="K212" i="3"/>
  <c r="K204" i="3"/>
  <c r="K196" i="3"/>
  <c r="K188" i="3"/>
  <c r="K180" i="3"/>
  <c r="K172" i="3"/>
  <c r="K164" i="3"/>
  <c r="K156" i="3"/>
  <c r="K148" i="3"/>
  <c r="K140" i="3"/>
  <c r="K132" i="3"/>
  <c r="K124" i="3"/>
  <c r="K116" i="3"/>
  <c r="K108" i="3"/>
  <c r="K100" i="3"/>
  <c r="K92" i="3"/>
  <c r="K84" i="3"/>
  <c r="K76" i="3"/>
  <c r="K68" i="3"/>
  <c r="K60" i="3"/>
  <c r="K52" i="3"/>
  <c r="K44" i="3"/>
  <c r="K36" i="3"/>
  <c r="K28" i="3"/>
  <c r="K20" i="3"/>
  <c r="K12" i="3"/>
  <c r="K229" i="3"/>
  <c r="K197" i="3"/>
  <c r="K165" i="3"/>
  <c r="K133" i="3"/>
  <c r="K93" i="3"/>
  <c r="K243" i="3"/>
  <c r="K219" i="3"/>
  <c r="K195" i="3"/>
  <c r="K171" i="3"/>
  <c r="K155" i="3"/>
  <c r="K131" i="3"/>
  <c r="K107" i="3"/>
  <c r="K75" i="3"/>
  <c r="K35" i="3"/>
  <c r="K242" i="3"/>
  <c r="K234" i="3"/>
  <c r="K226" i="3"/>
  <c r="K218" i="3"/>
  <c r="K210" i="3"/>
  <c r="K202" i="3"/>
  <c r="K194" i="3"/>
  <c r="K186" i="3"/>
  <c r="K178" i="3"/>
  <c r="K170" i="3"/>
  <c r="K162" i="3"/>
  <c r="K154" i="3"/>
  <c r="K146" i="3"/>
  <c r="K138" i="3"/>
  <c r="K130" i="3"/>
  <c r="K122" i="3"/>
  <c r="K114" i="3"/>
  <c r="K106" i="3"/>
  <c r="K98" i="3"/>
  <c r="K90" i="3"/>
  <c r="K82" i="3"/>
  <c r="K74" i="3"/>
  <c r="K66" i="3"/>
  <c r="K58" i="3"/>
  <c r="K50" i="3"/>
  <c r="K42" i="3"/>
  <c r="K34" i="3"/>
  <c r="K26" i="3"/>
  <c r="K18" i="3"/>
  <c r="K10" i="3"/>
  <c r="K83" i="3"/>
  <c r="K11" i="3"/>
  <c r="K233" i="3"/>
  <c r="K225" i="3"/>
  <c r="K217" i="3"/>
  <c r="K209" i="3"/>
  <c r="K201" i="3"/>
  <c r="K193" i="3"/>
  <c r="K185" i="3"/>
  <c r="K177" i="3"/>
  <c r="K169" i="3"/>
  <c r="K161" i="3"/>
  <c r="K153" i="3"/>
  <c r="K145" i="3"/>
  <c r="K137" i="3"/>
  <c r="K129" i="3"/>
  <c r="K121" i="3"/>
  <c r="K113" i="3"/>
  <c r="K105" i="3"/>
  <c r="K97" i="3"/>
  <c r="K89" i="3"/>
  <c r="K81" i="3"/>
  <c r="K73" i="3"/>
  <c r="K65" i="3"/>
  <c r="K57" i="3"/>
  <c r="K49" i="3"/>
  <c r="K41" i="3"/>
  <c r="K33" i="3"/>
  <c r="K25" i="3"/>
  <c r="K17" i="3"/>
  <c r="K9" i="3"/>
  <c r="K221" i="3"/>
  <c r="K189" i="3"/>
  <c r="K157" i="3"/>
  <c r="K125" i="3"/>
  <c r="K85" i="3"/>
  <c r="K235" i="3"/>
  <c r="K211" i="3"/>
  <c r="K187" i="3"/>
  <c r="K163" i="3"/>
  <c r="K139" i="3"/>
  <c r="K115" i="3"/>
  <c r="K91" i="3"/>
  <c r="K59" i="3"/>
  <c r="K51" i="3"/>
  <c r="K43" i="3"/>
  <c r="K19" i="3"/>
  <c r="K240" i="3"/>
  <c r="K232" i="3"/>
  <c r="K224" i="3"/>
  <c r="K216" i="3"/>
  <c r="K208" i="3"/>
  <c r="K200" i="3"/>
  <c r="K192" i="3"/>
  <c r="K184" i="3"/>
  <c r="K176" i="3"/>
  <c r="K168" i="3"/>
  <c r="K160" i="3"/>
  <c r="K152" i="3"/>
  <c r="K144" i="3"/>
  <c r="K136" i="3"/>
  <c r="K128" i="3"/>
  <c r="K120" i="3"/>
  <c r="K112" i="3"/>
  <c r="K104" i="3"/>
  <c r="K96" i="3"/>
  <c r="K88" i="3"/>
  <c r="K80" i="3"/>
  <c r="K72" i="3"/>
  <c r="K64" i="3"/>
  <c r="K56" i="3"/>
  <c r="K48" i="3"/>
  <c r="K40" i="3"/>
  <c r="K32" i="3"/>
  <c r="K24" i="3"/>
  <c r="K16" i="3"/>
  <c r="K8" i="3"/>
  <c r="K213" i="3"/>
  <c r="K181" i="3"/>
  <c r="K149" i="3"/>
  <c r="K117" i="3"/>
  <c r="K69" i="3"/>
  <c r="K227" i="3"/>
  <c r="K203" i="3"/>
  <c r="K179" i="3"/>
  <c r="K147" i="3"/>
  <c r="K123" i="3"/>
  <c r="K99" i="3"/>
  <c r="K67" i="3"/>
  <c r="K27" i="3"/>
  <c r="K241" i="3"/>
  <c r="K239" i="3"/>
  <c r="K231" i="3"/>
  <c r="K223" i="3"/>
  <c r="K215" i="3"/>
  <c r="K207" i="3"/>
  <c r="K199" i="3"/>
  <c r="K191" i="3"/>
  <c r="K183" i="3"/>
  <c r="K175" i="3"/>
  <c r="K167" i="3"/>
  <c r="K159" i="3"/>
  <c r="K151" i="3"/>
  <c r="K143" i="3"/>
  <c r="K135" i="3"/>
  <c r="K127" i="3"/>
  <c r="K119" i="3"/>
  <c r="K111" i="3"/>
  <c r="K103" i="3"/>
  <c r="K95" i="3"/>
  <c r="K87" i="3"/>
  <c r="K79" i="3"/>
  <c r="K71" i="3"/>
  <c r="K63" i="3"/>
  <c r="K55" i="3"/>
  <c r="K47" i="3"/>
  <c r="K39" i="3"/>
  <c r="K31" i="3"/>
  <c r="K23" i="3"/>
  <c r="K15" i="3"/>
  <c r="K7" i="3"/>
  <c r="K237" i="3"/>
  <c r="K238" i="3"/>
  <c r="K230" i="3"/>
  <c r="K222" i="3"/>
  <c r="K214" i="3"/>
  <c r="K206" i="3"/>
  <c r="K198" i="3"/>
  <c r="K190" i="3"/>
  <c r="K182" i="3"/>
  <c r="K174" i="3"/>
  <c r="K166" i="3"/>
  <c r="K158" i="3"/>
  <c r="K150" i="3"/>
  <c r="K142" i="3"/>
  <c r="K134" i="3"/>
  <c r="K126" i="3"/>
  <c r="K118" i="3"/>
  <c r="K110" i="3"/>
  <c r="K102" i="3"/>
  <c r="K94" i="3"/>
  <c r="K86" i="3"/>
  <c r="K78" i="3"/>
  <c r="K70" i="3"/>
  <c r="K62" i="3"/>
  <c r="K54" i="3"/>
  <c r="K46" i="3"/>
  <c r="K38" i="3"/>
  <c r="K30" i="3"/>
  <c r="K22" i="3"/>
  <c r="K14" i="3"/>
  <c r="K6" i="3"/>
  <c r="H245" i="3"/>
  <c r="G245" i="3"/>
  <c r="F245" i="3"/>
  <c r="E245" i="3"/>
  <c r="D245" i="3"/>
  <c r="C245" i="3"/>
  <c r="B245" i="3"/>
  <c r="I245" i="3" l="1"/>
  <c r="K245" i="3" l="1"/>
</calcChain>
</file>

<file path=xl/sharedStrings.xml><?xml version="1.0" encoding="utf-8"?>
<sst xmlns="http://schemas.openxmlformats.org/spreadsheetml/2006/main" count="22" uniqueCount="16">
  <si>
    <t>Cell No.</t>
  </si>
  <si>
    <t>내부저항[mΩ]</t>
    <phoneticPr fontId="2" type="noConversion"/>
  </si>
  <si>
    <t>평균치</t>
    <phoneticPr fontId="2" type="noConversion"/>
  </si>
  <si>
    <t>내부저항 기준값 : 0.4 [mΩ]</t>
    <phoneticPr fontId="2" type="noConversion"/>
  </si>
  <si>
    <t>23년 2월24일</t>
    <phoneticPr fontId="2" type="noConversion"/>
  </si>
  <si>
    <t>22년 2월24일</t>
    <phoneticPr fontId="2" type="noConversion"/>
  </si>
  <si>
    <t>22년 8월25일</t>
    <phoneticPr fontId="2" type="noConversion"/>
  </si>
  <si>
    <t>23년 03월16일</t>
    <phoneticPr fontId="2" type="noConversion"/>
  </si>
  <si>
    <t>측정기3 (자사)</t>
    <phoneticPr fontId="2" type="noConversion"/>
  </si>
  <si>
    <t>측정기 1 (업체)</t>
    <phoneticPr fontId="2" type="noConversion"/>
  </si>
  <si>
    <t>측정기2 (업체)</t>
    <phoneticPr fontId="2" type="noConversion"/>
  </si>
  <si>
    <t>23년 05월23일</t>
    <phoneticPr fontId="2" type="noConversion"/>
  </si>
  <si>
    <t>날짜</t>
    <phoneticPr fontId="2" type="noConversion"/>
  </si>
  <si>
    <r>
      <t xml:space="preserve">업체 측정            </t>
    </r>
    <r>
      <rPr>
        <b/>
        <sz val="10"/>
        <rFont val="맑은 고딕"/>
        <family val="3"/>
        <charset val="129"/>
      </rPr>
      <t>내부저항 기준값 : 0.4 [mΩ]</t>
    </r>
    <phoneticPr fontId="2" type="noConversion"/>
  </si>
  <si>
    <t>평균측정값</t>
    <phoneticPr fontId="2" type="noConversion"/>
  </si>
  <si>
    <t>초기측정값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</si>
</sst>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76" formatCode="0.00_ ;[Red]\-0.00\ "/>
    <numFmt numFmtId="177" formatCode="0.0%"/>
    <numFmt numFmtId="178" formatCode="0.000_ "/>
  </numFmts>
  <fonts count="1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2"/>
      <name val="Arial"/>
      <family val="2"/>
    </font>
    <font>
      <sz val="11"/>
      <name val="바탕체"/>
      <family val="1"/>
      <charset val="129"/>
    </font>
    <font>
      <sz val="11"/>
      <color theme="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color rgb="FFFFC000"/>
      <name val="맑은 고딕"/>
      <family val="3"/>
      <charset val="129"/>
    </font>
    <font>
      <b/>
      <sz val="11"/>
      <color rgb="FF00B05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gradientFill degree="90">
        <stop position="0">
          <color theme="0"/>
        </stop>
        <stop position="1">
          <color rgb="FFFFC000"/>
        </stop>
      </gradient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5" fillId="0" borderId="3" applyNumberFormat="0" applyAlignment="0" applyProtection="0">
      <alignment horizontal="left" vertical="center"/>
    </xf>
    <xf numFmtId="0" fontId="5" fillId="0" borderId="4">
      <alignment horizontal="left"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4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176" fontId="9" fillId="4" borderId="21" xfId="0" applyNumberFormat="1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176" fontId="9" fillId="4" borderId="8" xfId="0" applyNumberFormat="1" applyFont="1" applyFill="1" applyBorder="1" applyAlignment="1">
      <alignment horizontal="center" vertical="center"/>
    </xf>
    <xf numFmtId="176" fontId="9" fillId="4" borderId="16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76" fontId="9" fillId="4" borderId="9" xfId="0" applyNumberFormat="1" applyFont="1" applyFill="1" applyBorder="1" applyAlignment="1">
      <alignment horizontal="center" vertical="center"/>
    </xf>
    <xf numFmtId="176" fontId="9" fillId="4" borderId="2" xfId="0" applyNumberFormat="1" applyFont="1" applyFill="1" applyBorder="1" applyAlignment="1">
      <alignment horizontal="center" vertical="center"/>
    </xf>
    <xf numFmtId="176" fontId="9" fillId="4" borderId="10" xfId="0" applyNumberFormat="1" applyFont="1" applyFill="1" applyBorder="1" applyAlignment="1">
      <alignment horizontal="center" vertical="center"/>
    </xf>
    <xf numFmtId="176" fontId="9" fillId="4" borderId="17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10" fillId="4" borderId="9" xfId="0" applyNumberFormat="1" applyFont="1" applyFill="1" applyBorder="1" applyAlignment="1">
      <alignment horizontal="center" vertical="center"/>
    </xf>
    <xf numFmtId="176" fontId="10" fillId="4" borderId="2" xfId="0" applyNumberFormat="1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176" fontId="11" fillId="4" borderId="9" xfId="0" applyNumberFormat="1" applyFont="1" applyFill="1" applyBorder="1" applyAlignment="1">
      <alignment horizontal="center" vertical="center"/>
    </xf>
    <xf numFmtId="176" fontId="8" fillId="4" borderId="2" xfId="0" applyNumberFormat="1" applyFont="1" applyFill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14" fontId="8" fillId="3" borderId="11" xfId="0" applyNumberFormat="1" applyFont="1" applyFill="1" applyBorder="1" applyAlignment="1">
      <alignment horizontal="center" vertical="center"/>
    </xf>
    <xf numFmtId="176" fontId="8" fillId="3" borderId="22" xfId="0" applyNumberFormat="1" applyFont="1" applyFill="1" applyBorder="1" applyAlignment="1">
      <alignment horizontal="center" vertical="center"/>
    </xf>
    <xf numFmtId="176" fontId="8" fillId="3" borderId="12" xfId="0" applyNumberFormat="1" applyFont="1" applyFill="1" applyBorder="1" applyAlignment="1">
      <alignment horizontal="center" vertical="center"/>
    </xf>
    <xf numFmtId="176" fontId="8" fillId="3" borderId="13" xfId="0" applyNumberFormat="1" applyFont="1" applyFill="1" applyBorder="1" applyAlignment="1">
      <alignment horizontal="center" vertical="center"/>
    </xf>
    <xf numFmtId="176" fontId="8" fillId="3" borderId="18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31" fontId="8" fillId="5" borderId="19" xfId="0" applyNumberFormat="1" applyFont="1" applyFill="1" applyBorder="1" applyAlignment="1">
      <alignment horizontal="center" vertical="center" wrapText="1"/>
    </xf>
    <xf numFmtId="31" fontId="8" fillId="5" borderId="5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31" fontId="8" fillId="5" borderId="28" xfId="0" applyNumberFormat="1" applyFont="1" applyFill="1" applyBorder="1" applyAlignment="1">
      <alignment horizontal="center" vertical="center" wrapText="1"/>
    </xf>
    <xf numFmtId="31" fontId="8" fillId="5" borderId="29" xfId="0" applyNumberFormat="1" applyFont="1" applyFill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8" fillId="5" borderId="32" xfId="0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5" borderId="34" xfId="0" applyFont="1" applyFill="1" applyBorder="1" applyAlignment="1">
      <alignment horizontal="center" vertical="center" wrapText="1"/>
    </xf>
    <xf numFmtId="0" fontId="8" fillId="5" borderId="35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178" fontId="0" fillId="0" borderId="37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 wrapText="1"/>
    </xf>
    <xf numFmtId="176" fontId="9" fillId="4" borderId="39" xfId="0" applyNumberFormat="1" applyFont="1" applyFill="1" applyBorder="1" applyAlignment="1">
      <alignment horizontal="center" vertical="center"/>
    </xf>
    <xf numFmtId="176" fontId="9" fillId="4" borderId="40" xfId="0" applyNumberFormat="1" applyFont="1" applyFill="1" applyBorder="1" applyAlignment="1">
      <alignment horizontal="center" vertical="center"/>
    </xf>
    <xf numFmtId="176" fontId="9" fillId="0" borderId="40" xfId="0" applyNumberFormat="1" applyFont="1" applyBorder="1" applyAlignment="1">
      <alignment horizontal="center" vertical="center"/>
    </xf>
    <xf numFmtId="176" fontId="8" fillId="3" borderId="41" xfId="0" applyNumberFormat="1" applyFont="1" applyFill="1" applyBorder="1" applyAlignment="1">
      <alignment horizontal="center" vertical="center"/>
    </xf>
    <xf numFmtId="0" fontId="3" fillId="0" borderId="37" xfId="0" applyFont="1" applyBorder="1">
      <alignment vertical="center"/>
    </xf>
    <xf numFmtId="176" fontId="3" fillId="0" borderId="37" xfId="0" applyNumberFormat="1" applyFont="1" applyBorder="1">
      <alignment vertical="center"/>
    </xf>
    <xf numFmtId="0" fontId="12" fillId="0" borderId="37" xfId="0" applyFont="1" applyFill="1" applyBorder="1" applyAlignment="1">
      <alignment horizontal="center" vertical="center"/>
    </xf>
    <xf numFmtId="0" fontId="3" fillId="6" borderId="0" xfId="0" applyFont="1" applyFill="1">
      <alignment vertical="center"/>
    </xf>
    <xf numFmtId="0" fontId="3" fillId="6" borderId="37" xfId="0" applyFont="1" applyFill="1" applyBorder="1">
      <alignment vertical="center"/>
    </xf>
    <xf numFmtId="177" fontId="3" fillId="6" borderId="37" xfId="0" applyNumberFormat="1" applyFont="1" applyFill="1" applyBorder="1">
      <alignment vertical="center"/>
    </xf>
    <xf numFmtId="0" fontId="8" fillId="0" borderId="36" xfId="0" applyFont="1" applyBorder="1" applyAlignment="1">
      <alignment horizontal="right" vertical="center"/>
    </xf>
    <xf numFmtId="14" fontId="3" fillId="0" borderId="0" xfId="0" applyNumberFormat="1" applyFont="1" applyAlignment="1">
      <alignment horizontal="left" vertical="center"/>
    </xf>
    <xf numFmtId="14" fontId="3" fillId="0" borderId="0" xfId="0" applyNumberFormat="1" applyFont="1" applyAlignment="1">
      <alignment vertical="center"/>
    </xf>
    <xf numFmtId="0" fontId="8" fillId="5" borderId="14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31" fontId="8" fillId="5" borderId="25" xfId="0" applyNumberFormat="1" applyFont="1" applyFill="1" applyBorder="1" applyAlignment="1">
      <alignment horizontal="right" vertical="center" wrapText="1"/>
    </xf>
    <xf numFmtId="31" fontId="8" fillId="5" borderId="26" xfId="0" applyNumberFormat="1" applyFont="1" applyFill="1" applyBorder="1" applyAlignment="1">
      <alignment horizontal="right" vertical="center" wrapText="1"/>
    </xf>
    <xf numFmtId="31" fontId="8" fillId="5" borderId="27" xfId="0" applyNumberFormat="1" applyFont="1" applyFill="1" applyBorder="1" applyAlignment="1">
      <alignment horizontal="right" vertical="center" wrapText="1"/>
    </xf>
    <xf numFmtId="31" fontId="8" fillId="5" borderId="6" xfId="0" applyNumberFormat="1" applyFont="1" applyFill="1" applyBorder="1" applyAlignment="1">
      <alignment horizontal="center" vertical="center" wrapText="1"/>
    </xf>
    <xf numFmtId="31" fontId="8" fillId="5" borderId="7" xfId="0" applyNumberFormat="1" applyFont="1" applyFill="1" applyBorder="1" applyAlignment="1">
      <alignment horizontal="center" vertical="center" wrapText="1"/>
    </xf>
    <xf numFmtId="14" fontId="8" fillId="0" borderId="0" xfId="0" applyNumberFormat="1" applyFont="1" applyAlignment="1">
      <alignment horizontal="left" vertical="center" wrapText="1"/>
    </xf>
  </cellXfs>
  <cellStyles count="7">
    <cellStyle name="Header1" xfId="2"/>
    <cellStyle name="Header2" xfId="3"/>
    <cellStyle name="콤마 [0]_3월LIST" xfId="4"/>
    <cellStyle name="콤마_3월LIST" xfId="5"/>
    <cellStyle name="표준" xfId="0" builtinId="0"/>
    <cellStyle name="표준 10" xfId="6"/>
    <cellStyle name="표준 2" xfId="1"/>
  </cellStyles>
  <dxfs count="4">
    <dxf>
      <font>
        <b/>
        <i val="0"/>
        <color rgb="FFFF00FF"/>
      </font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FF"/>
      </font>
    </dxf>
    <dxf>
      <font>
        <b/>
        <i val="0"/>
        <color rgb="FFFF000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66FF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7"/>
  <sheetViews>
    <sheetView showGridLines="0" tabSelected="1" zoomScaleNormal="100" zoomScaleSheetLayoutView="100" workbookViewId="0">
      <selection activeCell="F11" sqref="F11"/>
    </sheetView>
  </sheetViews>
  <sheetFormatPr defaultColWidth="8.796875" defaultRowHeight="21" customHeight="1"/>
  <cols>
    <col min="1" max="1" width="8.19921875" style="1" bestFit="1" customWidth="1"/>
    <col min="2" max="8" width="13.796875" style="1" customWidth="1"/>
    <col min="9" max="10" width="8.796875" style="1"/>
    <col min="11" max="11" width="8.796875" style="57"/>
    <col min="12" max="16384" width="8.796875" style="1"/>
  </cols>
  <sheetData>
    <row r="1" spans="1:11" ht="21" customHeight="1" thickBot="1">
      <c r="G1" s="60" t="s">
        <v>3</v>
      </c>
      <c r="H1" s="60"/>
    </row>
    <row r="2" spans="1:11" ht="21" customHeight="1">
      <c r="A2" s="63" t="s">
        <v>12</v>
      </c>
      <c r="B2" s="31" t="s">
        <v>5</v>
      </c>
      <c r="C2" s="32" t="s">
        <v>6</v>
      </c>
      <c r="D2" s="33" t="s">
        <v>4</v>
      </c>
      <c r="E2" s="34" t="s">
        <v>7</v>
      </c>
      <c r="F2" s="68" t="s">
        <v>11</v>
      </c>
      <c r="G2" s="68"/>
      <c r="H2" s="69"/>
    </row>
    <row r="3" spans="1:11" ht="21" customHeight="1" thickBot="1">
      <c r="A3" s="64"/>
      <c r="B3" s="65" t="s">
        <v>13</v>
      </c>
      <c r="C3" s="66"/>
      <c r="D3" s="66"/>
      <c r="E3" s="67"/>
      <c r="F3" s="36" t="s">
        <v>9</v>
      </c>
      <c r="G3" s="37" t="s">
        <v>10</v>
      </c>
      <c r="H3" s="38" t="s">
        <v>8</v>
      </c>
    </row>
    <row r="4" spans="1:11" ht="21" customHeight="1" thickBot="1">
      <c r="A4" s="39" t="s">
        <v>0</v>
      </c>
      <c r="B4" s="40" t="s">
        <v>1</v>
      </c>
      <c r="C4" s="41" t="s">
        <v>1</v>
      </c>
      <c r="D4" s="41" t="s">
        <v>1</v>
      </c>
      <c r="E4" s="42" t="s">
        <v>1</v>
      </c>
      <c r="F4" s="43" t="s">
        <v>1</v>
      </c>
      <c r="G4" s="41" t="s">
        <v>1</v>
      </c>
      <c r="H4" s="49" t="s">
        <v>1</v>
      </c>
      <c r="I4" s="54" t="s">
        <v>14</v>
      </c>
      <c r="J4" s="54" t="s">
        <v>15</v>
      </c>
      <c r="K4" s="58">
        <v>0</v>
      </c>
    </row>
    <row r="5" spans="1:11" ht="21" customHeight="1">
      <c r="A5" s="35">
        <v>1</v>
      </c>
      <c r="B5" s="4">
        <v>0.92</v>
      </c>
      <c r="C5" s="5">
        <v>1.05</v>
      </c>
      <c r="D5" s="5">
        <v>1.08</v>
      </c>
      <c r="E5" s="6">
        <v>1.21</v>
      </c>
      <c r="F5" s="7">
        <v>1.04</v>
      </c>
      <c r="G5" s="5">
        <v>1.02</v>
      </c>
      <c r="H5" s="50">
        <v>1.33</v>
      </c>
      <c r="I5" s="55">
        <f>AVERAGE(F5:H5)</f>
        <v>1.1300000000000001</v>
      </c>
      <c r="J5" s="46">
        <v>0.435</v>
      </c>
      <c r="K5" s="59">
        <f>I5/J5</f>
        <v>2.5977011494252875</v>
      </c>
    </row>
    <row r="6" spans="1:11" ht="21" customHeight="1">
      <c r="A6" s="8">
        <v>2</v>
      </c>
      <c r="B6" s="9">
        <v>0.81</v>
      </c>
      <c r="C6" s="10">
        <v>0.88</v>
      </c>
      <c r="D6" s="10">
        <v>0.92</v>
      </c>
      <c r="E6" s="11">
        <v>0.99</v>
      </c>
      <c r="F6" s="12">
        <v>1.05</v>
      </c>
      <c r="G6" s="10">
        <v>1.32</v>
      </c>
      <c r="H6" s="51">
        <v>1.4</v>
      </c>
      <c r="I6" s="55">
        <f t="shared" ref="I6:I69" si="0">AVERAGE(F6:H6)</f>
        <v>1.2566666666666666</v>
      </c>
      <c r="J6" s="47">
        <v>0.438</v>
      </c>
      <c r="K6" s="59">
        <f t="shared" ref="K6:K69" si="1">I6/J6</f>
        <v>2.8691019786910195</v>
      </c>
    </row>
    <row r="7" spans="1:11" ht="21" customHeight="1">
      <c r="A7" s="8">
        <v>3</v>
      </c>
      <c r="B7" s="9">
        <v>0.99</v>
      </c>
      <c r="C7" s="10">
        <v>1.0900000000000001</v>
      </c>
      <c r="D7" s="10">
        <v>1.1200000000000001</v>
      </c>
      <c r="E7" s="11">
        <v>1.29</v>
      </c>
      <c r="F7" s="12">
        <v>0.95</v>
      </c>
      <c r="G7" s="10">
        <v>0.94</v>
      </c>
      <c r="H7" s="51">
        <v>1.31</v>
      </c>
      <c r="I7" s="55">
        <f t="shared" si="0"/>
        <v>1.0666666666666667</v>
      </c>
      <c r="J7" s="47">
        <v>0.432</v>
      </c>
      <c r="K7" s="59">
        <f t="shared" si="1"/>
        <v>2.4691358024691357</v>
      </c>
    </row>
    <row r="8" spans="1:11" ht="21" customHeight="1">
      <c r="A8" s="16">
        <v>4</v>
      </c>
      <c r="B8" s="9">
        <v>0.9</v>
      </c>
      <c r="C8" s="10">
        <v>0.91</v>
      </c>
      <c r="D8" s="10">
        <v>0.94</v>
      </c>
      <c r="E8" s="11">
        <v>1.04</v>
      </c>
      <c r="F8" s="12">
        <v>1.02</v>
      </c>
      <c r="G8" s="10">
        <v>1.02</v>
      </c>
      <c r="H8" s="51">
        <v>1.63</v>
      </c>
      <c r="I8" s="55">
        <f t="shared" si="0"/>
        <v>1.2233333333333334</v>
      </c>
      <c r="J8" s="47">
        <v>0.43099999999999999</v>
      </c>
      <c r="K8" s="59">
        <f t="shared" si="1"/>
        <v>2.8383604021655069</v>
      </c>
    </row>
    <row r="9" spans="1:11" ht="21" customHeight="1">
      <c r="A9" s="8">
        <v>5</v>
      </c>
      <c r="B9" s="9">
        <v>0.82</v>
      </c>
      <c r="C9" s="10">
        <v>0.84</v>
      </c>
      <c r="D9" s="10">
        <v>0.85</v>
      </c>
      <c r="E9" s="11">
        <v>0.87</v>
      </c>
      <c r="F9" s="12">
        <v>0.96</v>
      </c>
      <c r="G9" s="10">
        <v>0.96</v>
      </c>
      <c r="H9" s="51">
        <v>1</v>
      </c>
      <c r="I9" s="55">
        <f t="shared" si="0"/>
        <v>0.97333333333333327</v>
      </c>
      <c r="J9" s="47">
        <v>0.436</v>
      </c>
      <c r="K9" s="59">
        <f t="shared" si="1"/>
        <v>2.2324159021406729</v>
      </c>
    </row>
    <row r="10" spans="1:11" ht="21" customHeight="1">
      <c r="A10" s="8">
        <v>6</v>
      </c>
      <c r="B10" s="9">
        <v>0.83</v>
      </c>
      <c r="C10" s="10">
        <v>0.87</v>
      </c>
      <c r="D10" s="10">
        <v>0.92</v>
      </c>
      <c r="E10" s="11">
        <v>0.96</v>
      </c>
      <c r="F10" s="12">
        <v>2.0699999999999998</v>
      </c>
      <c r="G10" s="10">
        <v>1.33</v>
      </c>
      <c r="H10" s="51">
        <v>1.39</v>
      </c>
      <c r="I10" s="55">
        <f t="shared" si="0"/>
        <v>1.5966666666666667</v>
      </c>
      <c r="J10" s="47">
        <v>0.441</v>
      </c>
      <c r="K10" s="59">
        <f t="shared" si="1"/>
        <v>3.6205593348450491</v>
      </c>
    </row>
    <row r="11" spans="1:11" ht="21" customHeight="1">
      <c r="A11" s="8">
        <v>7</v>
      </c>
      <c r="B11" s="9">
        <v>0.9</v>
      </c>
      <c r="C11" s="10">
        <v>0.95</v>
      </c>
      <c r="D11" s="10">
        <v>1.0900000000000001</v>
      </c>
      <c r="E11" s="11">
        <v>1.137</v>
      </c>
      <c r="F11" s="12">
        <v>1.45</v>
      </c>
      <c r="G11" s="10">
        <v>1.02</v>
      </c>
      <c r="H11" s="51">
        <v>0.88</v>
      </c>
      <c r="I11" s="55">
        <f t="shared" si="0"/>
        <v>1.1166666666666665</v>
      </c>
      <c r="J11" s="47">
        <v>0.438</v>
      </c>
      <c r="K11" s="59">
        <f t="shared" si="1"/>
        <v>2.5494672754946723</v>
      </c>
    </row>
    <row r="12" spans="1:11" ht="21" customHeight="1">
      <c r="A12" s="8">
        <v>8</v>
      </c>
      <c r="B12" s="9">
        <v>0.89</v>
      </c>
      <c r="C12" s="10">
        <v>0.92</v>
      </c>
      <c r="D12" s="10">
        <v>1.1200000000000001</v>
      </c>
      <c r="E12" s="11">
        <v>1.1499999999999999</v>
      </c>
      <c r="F12" s="12">
        <v>1</v>
      </c>
      <c r="G12" s="10">
        <v>1</v>
      </c>
      <c r="H12" s="51">
        <v>1.03</v>
      </c>
      <c r="I12" s="55">
        <f t="shared" si="0"/>
        <v>1.01</v>
      </c>
      <c r="J12" s="47">
        <v>0.437</v>
      </c>
      <c r="K12" s="59">
        <f t="shared" si="1"/>
        <v>2.3112128146453088</v>
      </c>
    </row>
    <row r="13" spans="1:11" ht="21" customHeight="1">
      <c r="A13" s="44">
        <v>9</v>
      </c>
      <c r="B13" s="9">
        <v>0.86</v>
      </c>
      <c r="C13" s="10">
        <v>0.89</v>
      </c>
      <c r="D13" s="10">
        <v>0.92</v>
      </c>
      <c r="E13" s="11">
        <v>1.01</v>
      </c>
      <c r="F13" s="12">
        <v>1.56</v>
      </c>
      <c r="G13" s="10">
        <v>1.55</v>
      </c>
      <c r="H13" s="51">
        <v>1.58</v>
      </c>
      <c r="I13" s="55">
        <f t="shared" si="0"/>
        <v>1.5633333333333335</v>
      </c>
      <c r="J13" s="47">
        <v>0.441</v>
      </c>
      <c r="K13" s="59">
        <f t="shared" si="1"/>
        <v>3.5449735449735451</v>
      </c>
    </row>
    <row r="14" spans="1:11" ht="21" customHeight="1">
      <c r="A14" s="16">
        <v>10</v>
      </c>
      <c r="B14" s="9">
        <v>0.85</v>
      </c>
      <c r="C14" s="10">
        <v>0.89</v>
      </c>
      <c r="D14" s="10">
        <v>0.92</v>
      </c>
      <c r="E14" s="11">
        <v>1.02</v>
      </c>
      <c r="F14" s="12">
        <v>1.51</v>
      </c>
      <c r="G14" s="10">
        <v>1.58</v>
      </c>
      <c r="H14" s="51">
        <v>1.07</v>
      </c>
      <c r="I14" s="55">
        <f t="shared" si="0"/>
        <v>1.3866666666666667</v>
      </c>
      <c r="J14" s="47">
        <v>0.439</v>
      </c>
      <c r="K14" s="59">
        <f t="shared" si="1"/>
        <v>3.1586940015186031</v>
      </c>
    </row>
    <row r="15" spans="1:11" ht="21" customHeight="1">
      <c r="A15" s="8">
        <v>11</v>
      </c>
      <c r="B15" s="9">
        <v>0.83</v>
      </c>
      <c r="C15" s="10">
        <v>0.85</v>
      </c>
      <c r="D15" s="10">
        <v>0.86</v>
      </c>
      <c r="E15" s="11">
        <v>0.94</v>
      </c>
      <c r="F15" s="12">
        <v>1.72</v>
      </c>
      <c r="G15" s="10">
        <v>1.18</v>
      </c>
      <c r="H15" s="51">
        <v>1.21</v>
      </c>
      <c r="I15" s="55">
        <f t="shared" si="0"/>
        <v>1.3699999999999999</v>
      </c>
      <c r="J15" s="47">
        <v>0.437</v>
      </c>
      <c r="K15" s="59">
        <f t="shared" si="1"/>
        <v>3.1350114416475972</v>
      </c>
    </row>
    <row r="16" spans="1:11" ht="21" customHeight="1">
      <c r="A16" s="8">
        <v>12</v>
      </c>
      <c r="B16" s="9">
        <v>0.85</v>
      </c>
      <c r="C16" s="10">
        <v>1.06</v>
      </c>
      <c r="D16" s="10">
        <v>1.0900000000000001</v>
      </c>
      <c r="E16" s="11">
        <v>1.1399999999999999</v>
      </c>
      <c r="F16" s="12">
        <v>0.88</v>
      </c>
      <c r="G16" s="10">
        <v>0.89</v>
      </c>
      <c r="H16" s="51">
        <v>1.87</v>
      </c>
      <c r="I16" s="55">
        <f t="shared" si="0"/>
        <v>1.2133333333333334</v>
      </c>
      <c r="J16" s="47">
        <v>0.441</v>
      </c>
      <c r="K16" s="59">
        <f t="shared" si="1"/>
        <v>2.7513227513227516</v>
      </c>
    </row>
    <row r="17" spans="1:11" ht="21" customHeight="1">
      <c r="A17" s="8">
        <v>13</v>
      </c>
      <c r="B17" s="9">
        <v>0.94</v>
      </c>
      <c r="C17" s="10">
        <v>1.1299999999999999</v>
      </c>
      <c r="D17" s="10">
        <v>1.1499999999999999</v>
      </c>
      <c r="E17" s="11">
        <v>1.1599999999999999</v>
      </c>
      <c r="F17" s="12">
        <v>0.95</v>
      </c>
      <c r="G17" s="10">
        <v>0.95</v>
      </c>
      <c r="H17" s="51">
        <v>0.99</v>
      </c>
      <c r="I17" s="55">
        <f t="shared" si="0"/>
        <v>0.96333333333333326</v>
      </c>
      <c r="J17" s="47">
        <v>0.439</v>
      </c>
      <c r="K17" s="59">
        <f t="shared" si="1"/>
        <v>2.1943811693242217</v>
      </c>
    </row>
    <row r="18" spans="1:11" ht="21" customHeight="1">
      <c r="A18" s="8">
        <v>14</v>
      </c>
      <c r="B18" s="9">
        <v>0.82</v>
      </c>
      <c r="C18" s="10">
        <v>0.84</v>
      </c>
      <c r="D18" s="10">
        <v>0.88</v>
      </c>
      <c r="E18" s="11">
        <v>0.93</v>
      </c>
      <c r="F18" s="12">
        <v>1.48</v>
      </c>
      <c r="G18" s="10">
        <v>1.19</v>
      </c>
      <c r="H18" s="51">
        <v>1.2</v>
      </c>
      <c r="I18" s="55">
        <f t="shared" si="0"/>
        <v>1.29</v>
      </c>
      <c r="J18" s="47">
        <v>0.436</v>
      </c>
      <c r="K18" s="59">
        <f t="shared" si="1"/>
        <v>2.9587155963302751</v>
      </c>
    </row>
    <row r="19" spans="1:11" ht="21" customHeight="1">
      <c r="A19" s="8">
        <v>15</v>
      </c>
      <c r="B19" s="9">
        <v>0.81</v>
      </c>
      <c r="C19" s="10">
        <v>0.82</v>
      </c>
      <c r="D19" s="10">
        <v>0.83</v>
      </c>
      <c r="E19" s="11">
        <v>0.92</v>
      </c>
      <c r="F19" s="12">
        <v>0.98</v>
      </c>
      <c r="G19" s="10">
        <v>1.07</v>
      </c>
      <c r="H19" s="51">
        <v>0.99</v>
      </c>
      <c r="I19" s="55">
        <f t="shared" si="0"/>
        <v>1.0133333333333334</v>
      </c>
      <c r="J19" s="47">
        <v>0.437</v>
      </c>
      <c r="K19" s="59">
        <f t="shared" si="1"/>
        <v>2.318840579710145</v>
      </c>
    </row>
    <row r="20" spans="1:11" ht="21" customHeight="1">
      <c r="A20" s="16">
        <v>16</v>
      </c>
      <c r="B20" s="9">
        <v>0.9</v>
      </c>
      <c r="C20" s="10">
        <v>0.92</v>
      </c>
      <c r="D20" s="10">
        <v>0.96</v>
      </c>
      <c r="E20" s="11">
        <v>1.1000000000000001</v>
      </c>
      <c r="F20" s="12">
        <v>0.89</v>
      </c>
      <c r="G20" s="10">
        <v>0.89</v>
      </c>
      <c r="H20" s="51">
        <v>1.24</v>
      </c>
      <c r="I20" s="55">
        <f t="shared" si="0"/>
        <v>1.0066666666666666</v>
      </c>
      <c r="J20" s="47">
        <v>0.41799999999999998</v>
      </c>
      <c r="K20" s="59">
        <f t="shared" si="1"/>
        <v>2.4082934609250399</v>
      </c>
    </row>
    <row r="21" spans="1:11" ht="21" customHeight="1">
      <c r="A21" s="13">
        <v>17</v>
      </c>
      <c r="B21" s="9">
        <v>0.89</v>
      </c>
      <c r="C21" s="10">
        <v>0.91</v>
      </c>
      <c r="D21" s="10">
        <v>0.93</v>
      </c>
      <c r="E21" s="11">
        <v>0.96</v>
      </c>
      <c r="F21" s="12">
        <v>1.66</v>
      </c>
      <c r="G21" s="10">
        <v>1.19</v>
      </c>
      <c r="H21" s="51">
        <v>1.19</v>
      </c>
      <c r="I21" s="55">
        <f t="shared" si="0"/>
        <v>1.3466666666666665</v>
      </c>
      <c r="J21" s="47">
        <v>0.40300000000000002</v>
      </c>
      <c r="K21" s="59">
        <f t="shared" si="1"/>
        <v>3.3416046319272117</v>
      </c>
    </row>
    <row r="22" spans="1:11" ht="21" customHeight="1">
      <c r="A22" s="8">
        <v>18</v>
      </c>
      <c r="B22" s="9">
        <v>0.91</v>
      </c>
      <c r="C22" s="10">
        <v>1.17</v>
      </c>
      <c r="D22" s="10">
        <v>1.19</v>
      </c>
      <c r="E22" s="11">
        <v>1.27</v>
      </c>
      <c r="F22" s="12">
        <v>0.93</v>
      </c>
      <c r="G22" s="10">
        <v>0.93</v>
      </c>
      <c r="H22" s="51">
        <v>0.96</v>
      </c>
      <c r="I22" s="55">
        <f t="shared" si="0"/>
        <v>0.94000000000000006</v>
      </c>
      <c r="J22" s="47">
        <v>0.42499999999999999</v>
      </c>
      <c r="K22" s="59">
        <f t="shared" si="1"/>
        <v>2.2117647058823531</v>
      </c>
    </row>
    <row r="23" spans="1:11" ht="21" customHeight="1">
      <c r="A23" s="13">
        <v>19</v>
      </c>
      <c r="B23" s="9">
        <v>0.9</v>
      </c>
      <c r="C23" s="10">
        <v>0.99</v>
      </c>
      <c r="D23" s="10">
        <v>1.02</v>
      </c>
      <c r="E23" s="11">
        <v>1.07</v>
      </c>
      <c r="F23" s="12">
        <v>1.06</v>
      </c>
      <c r="G23" s="10">
        <v>1.06</v>
      </c>
      <c r="H23" s="51">
        <v>1.08</v>
      </c>
      <c r="I23" s="55">
        <f t="shared" si="0"/>
        <v>1.0666666666666667</v>
      </c>
      <c r="J23" s="47">
        <v>0.42899999999999999</v>
      </c>
      <c r="K23" s="59">
        <f t="shared" si="1"/>
        <v>2.4864024864024863</v>
      </c>
    </row>
    <row r="24" spans="1:11" ht="21" customHeight="1">
      <c r="A24" s="8">
        <v>20</v>
      </c>
      <c r="B24" s="9">
        <v>0.81</v>
      </c>
      <c r="C24" s="10">
        <v>1.0900000000000001</v>
      </c>
      <c r="D24" s="10">
        <v>1.1200000000000001</v>
      </c>
      <c r="E24" s="11">
        <v>1.155</v>
      </c>
      <c r="F24" s="12">
        <v>1.03</v>
      </c>
      <c r="G24" s="10">
        <v>2.0299999999999998</v>
      </c>
      <c r="H24" s="51">
        <v>1.06</v>
      </c>
      <c r="I24" s="55">
        <f t="shared" si="0"/>
        <v>1.3733333333333331</v>
      </c>
      <c r="J24" s="47">
        <v>0.435</v>
      </c>
      <c r="K24" s="59">
        <f t="shared" si="1"/>
        <v>3.1570881226053635</v>
      </c>
    </row>
    <row r="25" spans="1:11" ht="21" customHeight="1">
      <c r="A25" s="8">
        <v>21</v>
      </c>
      <c r="B25" s="14">
        <v>0.76</v>
      </c>
      <c r="C25" s="10">
        <v>0.8</v>
      </c>
      <c r="D25" s="10">
        <v>0.84</v>
      </c>
      <c r="E25" s="11">
        <v>0.93</v>
      </c>
      <c r="F25" s="12">
        <v>0.98</v>
      </c>
      <c r="G25" s="10">
        <v>0.98</v>
      </c>
      <c r="H25" s="51">
        <v>1</v>
      </c>
      <c r="I25" s="55">
        <f t="shared" si="0"/>
        <v>0.98666666666666669</v>
      </c>
      <c r="J25" s="47">
        <v>0.439</v>
      </c>
      <c r="K25" s="59">
        <f t="shared" si="1"/>
        <v>2.2475322703113139</v>
      </c>
    </row>
    <row r="26" spans="1:11" ht="21" customHeight="1">
      <c r="A26" s="8">
        <v>22</v>
      </c>
      <c r="B26" s="9">
        <v>0.85</v>
      </c>
      <c r="C26" s="10">
        <v>0.91</v>
      </c>
      <c r="D26" s="10">
        <v>0.94</v>
      </c>
      <c r="E26" s="11">
        <v>0.97</v>
      </c>
      <c r="F26" s="12">
        <v>0.97</v>
      </c>
      <c r="G26" s="10">
        <v>0.97</v>
      </c>
      <c r="H26" s="51">
        <v>1</v>
      </c>
      <c r="I26" s="55">
        <f t="shared" si="0"/>
        <v>0.98</v>
      </c>
      <c r="J26" s="47">
        <v>0.42899999999999999</v>
      </c>
      <c r="K26" s="59">
        <f t="shared" si="1"/>
        <v>2.2843822843822843</v>
      </c>
    </row>
    <row r="27" spans="1:11" ht="21" customHeight="1">
      <c r="A27" s="8">
        <v>23</v>
      </c>
      <c r="B27" s="9">
        <v>0.96</v>
      </c>
      <c r="C27" s="10">
        <v>1.02</v>
      </c>
      <c r="D27" s="10">
        <v>1.06</v>
      </c>
      <c r="E27" s="11">
        <v>1.0900000000000001</v>
      </c>
      <c r="F27" s="12">
        <v>0.98</v>
      </c>
      <c r="G27" s="10">
        <v>0.98</v>
      </c>
      <c r="H27" s="51">
        <v>1.01</v>
      </c>
      <c r="I27" s="55">
        <f t="shared" si="0"/>
        <v>0.98999999999999988</v>
      </c>
      <c r="J27" s="47">
        <v>0.43099999999999999</v>
      </c>
      <c r="K27" s="59">
        <f t="shared" si="1"/>
        <v>2.2969837587006956</v>
      </c>
    </row>
    <row r="28" spans="1:11" ht="21" customHeight="1">
      <c r="A28" s="8">
        <v>24</v>
      </c>
      <c r="B28" s="9">
        <v>0.83</v>
      </c>
      <c r="C28" s="10">
        <v>0.87</v>
      </c>
      <c r="D28" s="10">
        <v>0.92</v>
      </c>
      <c r="E28" s="11">
        <v>0.97</v>
      </c>
      <c r="F28" s="12">
        <v>1.35</v>
      </c>
      <c r="G28" s="10">
        <v>1.01</v>
      </c>
      <c r="H28" s="51">
        <v>1.03</v>
      </c>
      <c r="I28" s="55">
        <f t="shared" si="0"/>
        <v>1.1300000000000001</v>
      </c>
      <c r="J28" s="47">
        <v>0.435</v>
      </c>
      <c r="K28" s="59">
        <f t="shared" si="1"/>
        <v>2.5977011494252875</v>
      </c>
    </row>
    <row r="29" spans="1:11" ht="21" customHeight="1">
      <c r="A29" s="8">
        <v>25</v>
      </c>
      <c r="B29" s="9">
        <v>1.22</v>
      </c>
      <c r="C29" s="10">
        <v>1.23</v>
      </c>
      <c r="D29" s="10">
        <v>1.27</v>
      </c>
      <c r="E29" s="11">
        <v>1.42</v>
      </c>
      <c r="F29" s="12">
        <v>0.96</v>
      </c>
      <c r="G29" s="10">
        <v>0.96</v>
      </c>
      <c r="H29" s="51">
        <v>0.98</v>
      </c>
      <c r="I29" s="55">
        <f t="shared" si="0"/>
        <v>0.96666666666666667</v>
      </c>
      <c r="J29" s="47">
        <v>0.439</v>
      </c>
      <c r="K29" s="59">
        <f t="shared" si="1"/>
        <v>2.201974183750949</v>
      </c>
    </row>
    <row r="30" spans="1:11" ht="21" customHeight="1">
      <c r="A30" s="8">
        <v>26</v>
      </c>
      <c r="B30" s="9">
        <v>0.81</v>
      </c>
      <c r="C30" s="10">
        <v>0.82</v>
      </c>
      <c r="D30" s="10">
        <v>0.86</v>
      </c>
      <c r="E30" s="11">
        <v>0.96</v>
      </c>
      <c r="F30" s="12">
        <v>1.84</v>
      </c>
      <c r="G30" s="10">
        <v>1.06</v>
      </c>
      <c r="H30" s="51">
        <v>1.1000000000000001</v>
      </c>
      <c r="I30" s="55">
        <f t="shared" si="0"/>
        <v>1.3333333333333333</v>
      </c>
      <c r="J30" s="47">
        <v>0.437</v>
      </c>
      <c r="K30" s="59">
        <f t="shared" si="1"/>
        <v>3.0511060259344012</v>
      </c>
    </row>
    <row r="31" spans="1:11" ht="21" customHeight="1">
      <c r="A31" s="8">
        <v>27</v>
      </c>
      <c r="B31" s="9">
        <v>0.93</v>
      </c>
      <c r="C31" s="10">
        <v>1.01</v>
      </c>
      <c r="D31" s="10">
        <v>1.06</v>
      </c>
      <c r="E31" s="11">
        <v>1.17</v>
      </c>
      <c r="F31" s="12">
        <v>1.88</v>
      </c>
      <c r="G31" s="10">
        <v>1.48</v>
      </c>
      <c r="H31" s="51">
        <v>1.99</v>
      </c>
      <c r="I31" s="55">
        <f t="shared" si="0"/>
        <v>1.7833333333333332</v>
      </c>
      <c r="J31" s="48">
        <v>0.435</v>
      </c>
      <c r="K31" s="59">
        <f t="shared" si="1"/>
        <v>4.0996168582375478</v>
      </c>
    </row>
    <row r="32" spans="1:11" ht="21" customHeight="1">
      <c r="A32" s="45">
        <v>28</v>
      </c>
      <c r="B32" s="9">
        <v>0.85</v>
      </c>
      <c r="C32" s="10">
        <v>0.9</v>
      </c>
      <c r="D32" s="10">
        <v>0.93</v>
      </c>
      <c r="E32" s="11">
        <v>1.02</v>
      </c>
      <c r="F32" s="12">
        <v>2.02</v>
      </c>
      <c r="G32" s="10">
        <v>1.25</v>
      </c>
      <c r="H32" s="51">
        <v>1.28</v>
      </c>
      <c r="I32" s="55">
        <f t="shared" si="0"/>
        <v>1.5166666666666666</v>
      </c>
      <c r="J32" s="48">
        <v>0.439</v>
      </c>
      <c r="K32" s="59">
        <f t="shared" si="1"/>
        <v>3.4548215641609716</v>
      </c>
    </row>
    <row r="33" spans="1:11" ht="21" customHeight="1">
      <c r="A33" s="45">
        <v>29</v>
      </c>
      <c r="B33" s="14">
        <v>0.78</v>
      </c>
      <c r="C33" s="10">
        <v>0.8</v>
      </c>
      <c r="D33" s="10">
        <v>0.82</v>
      </c>
      <c r="E33" s="11">
        <v>1.01</v>
      </c>
      <c r="F33" s="12">
        <v>2.25</v>
      </c>
      <c r="G33" s="10">
        <v>1.1200000000000001</v>
      </c>
      <c r="H33" s="51">
        <v>1.18</v>
      </c>
      <c r="I33" s="55">
        <f t="shared" si="0"/>
        <v>1.5166666666666666</v>
      </c>
      <c r="J33" s="48">
        <v>0.441</v>
      </c>
      <c r="K33" s="59">
        <f t="shared" si="1"/>
        <v>3.4391534391534391</v>
      </c>
    </row>
    <row r="34" spans="1:11" ht="21" customHeight="1">
      <c r="A34" s="45">
        <v>30</v>
      </c>
      <c r="B34" s="9">
        <v>0.91</v>
      </c>
      <c r="C34" s="10">
        <v>0.93</v>
      </c>
      <c r="D34" s="10">
        <v>0.97</v>
      </c>
      <c r="E34" s="11">
        <v>1.21</v>
      </c>
      <c r="F34" s="12">
        <v>3.63</v>
      </c>
      <c r="G34" s="10">
        <v>1.19</v>
      </c>
      <c r="H34" s="51">
        <v>3.02</v>
      </c>
      <c r="I34" s="55">
        <f t="shared" si="0"/>
        <v>2.6133333333333333</v>
      </c>
      <c r="J34" s="48">
        <v>0.442</v>
      </c>
      <c r="K34" s="59">
        <f t="shared" si="1"/>
        <v>5.9125188536953237</v>
      </c>
    </row>
    <row r="35" spans="1:11" ht="21" customHeight="1">
      <c r="A35" s="45">
        <v>31</v>
      </c>
      <c r="B35" s="14">
        <v>0.79</v>
      </c>
      <c r="C35" s="10">
        <v>0.85</v>
      </c>
      <c r="D35" s="10">
        <v>0.89</v>
      </c>
      <c r="E35" s="11">
        <v>1.05</v>
      </c>
      <c r="F35" s="12">
        <v>1.63</v>
      </c>
      <c r="G35" s="10">
        <v>1.64</v>
      </c>
      <c r="H35" s="51">
        <v>1.66</v>
      </c>
      <c r="I35" s="55">
        <f t="shared" si="0"/>
        <v>1.6433333333333333</v>
      </c>
      <c r="J35" s="48">
        <v>0.435</v>
      </c>
      <c r="K35" s="59">
        <f t="shared" si="1"/>
        <v>3.7777777777777777</v>
      </c>
    </row>
    <row r="36" spans="1:11" ht="21" customHeight="1">
      <c r="A36" s="45">
        <v>32</v>
      </c>
      <c r="B36" s="9">
        <v>0.83</v>
      </c>
      <c r="C36" s="10">
        <v>0.86</v>
      </c>
      <c r="D36" s="10">
        <v>0.91</v>
      </c>
      <c r="E36" s="11">
        <v>1.02</v>
      </c>
      <c r="F36" s="12">
        <v>1.59</v>
      </c>
      <c r="G36" s="10">
        <v>1.36</v>
      </c>
      <c r="H36" s="51">
        <v>2.04</v>
      </c>
      <c r="I36" s="55">
        <f t="shared" si="0"/>
        <v>1.6633333333333333</v>
      </c>
      <c r="J36" s="48">
        <v>0.438</v>
      </c>
      <c r="K36" s="59">
        <f t="shared" si="1"/>
        <v>3.7975646879756471</v>
      </c>
    </row>
    <row r="37" spans="1:11" ht="21" customHeight="1">
      <c r="A37" s="8">
        <v>33</v>
      </c>
      <c r="B37" s="9">
        <v>0.9</v>
      </c>
      <c r="C37" s="10">
        <v>0.98</v>
      </c>
      <c r="D37" s="10">
        <v>1.03</v>
      </c>
      <c r="E37" s="11">
        <v>1.27</v>
      </c>
      <c r="F37" s="12">
        <v>2.16</v>
      </c>
      <c r="G37" s="10">
        <v>2.48</v>
      </c>
      <c r="H37" s="51">
        <v>2.11</v>
      </c>
      <c r="I37" s="55">
        <f t="shared" si="0"/>
        <v>2.25</v>
      </c>
      <c r="J37" s="48">
        <v>0.437</v>
      </c>
      <c r="K37" s="59">
        <f t="shared" si="1"/>
        <v>5.1487414187643017</v>
      </c>
    </row>
    <row r="38" spans="1:11" ht="21" customHeight="1">
      <c r="A38" s="16">
        <v>34</v>
      </c>
      <c r="B38" s="9">
        <v>0.89</v>
      </c>
      <c r="C38" s="10">
        <v>0.93</v>
      </c>
      <c r="D38" s="10">
        <v>0.97</v>
      </c>
      <c r="E38" s="11">
        <v>1.07</v>
      </c>
      <c r="F38" s="12">
        <v>1.34</v>
      </c>
      <c r="G38" s="10">
        <v>1.58</v>
      </c>
      <c r="H38" s="51">
        <v>1.01</v>
      </c>
      <c r="I38" s="55">
        <f t="shared" si="0"/>
        <v>1.3099999999999998</v>
      </c>
      <c r="J38" s="48">
        <v>0.438</v>
      </c>
      <c r="K38" s="59">
        <f t="shared" si="1"/>
        <v>2.9908675799086755</v>
      </c>
    </row>
    <row r="39" spans="1:11" ht="21" customHeight="1">
      <c r="A39" s="8">
        <v>35</v>
      </c>
      <c r="B39" s="9">
        <v>0.92</v>
      </c>
      <c r="C39" s="10">
        <v>1.03</v>
      </c>
      <c r="D39" s="10">
        <v>1.07</v>
      </c>
      <c r="E39" s="11">
        <v>1.24</v>
      </c>
      <c r="F39" s="12">
        <v>2.1800000000000002</v>
      </c>
      <c r="G39" s="10">
        <v>1.4</v>
      </c>
      <c r="H39" s="51">
        <v>2.0499999999999998</v>
      </c>
      <c r="I39" s="55">
        <f t="shared" si="0"/>
        <v>1.8766666666666667</v>
      </c>
      <c r="J39" s="48">
        <v>0.437</v>
      </c>
      <c r="K39" s="59">
        <f t="shared" si="1"/>
        <v>4.2944317315026694</v>
      </c>
    </row>
    <row r="40" spans="1:11" ht="21" customHeight="1">
      <c r="A40" s="16">
        <v>36</v>
      </c>
      <c r="B40" s="9">
        <v>0.83</v>
      </c>
      <c r="C40" s="10">
        <v>0.87</v>
      </c>
      <c r="D40" s="10">
        <v>0.92</v>
      </c>
      <c r="E40" s="11">
        <v>1.1200000000000001</v>
      </c>
      <c r="F40" s="12">
        <v>2.13</v>
      </c>
      <c r="G40" s="10">
        <v>1.62</v>
      </c>
      <c r="H40" s="51">
        <v>1.67</v>
      </c>
      <c r="I40" s="55">
        <f t="shared" si="0"/>
        <v>1.8066666666666666</v>
      </c>
      <c r="J40" s="48">
        <v>0.441</v>
      </c>
      <c r="K40" s="59">
        <f t="shared" si="1"/>
        <v>4.0967498110355249</v>
      </c>
    </row>
    <row r="41" spans="1:11" ht="21" customHeight="1">
      <c r="A41" s="16">
        <v>37</v>
      </c>
      <c r="B41" s="14">
        <v>0.75</v>
      </c>
      <c r="C41" s="10">
        <v>0.86</v>
      </c>
      <c r="D41" s="10">
        <v>0.91</v>
      </c>
      <c r="E41" s="11">
        <v>1.1100000000000001</v>
      </c>
      <c r="F41" s="12">
        <v>1.73</v>
      </c>
      <c r="G41" s="10">
        <v>1.47</v>
      </c>
      <c r="H41" s="51">
        <v>1.29</v>
      </c>
      <c r="I41" s="55">
        <f t="shared" si="0"/>
        <v>1.4966666666666668</v>
      </c>
      <c r="J41" s="48">
        <v>0.442</v>
      </c>
      <c r="K41" s="59">
        <f t="shared" si="1"/>
        <v>3.3861236802413277</v>
      </c>
    </row>
    <row r="42" spans="1:11" ht="21" customHeight="1">
      <c r="A42" s="8">
        <v>38</v>
      </c>
      <c r="B42" s="14">
        <v>0.78</v>
      </c>
      <c r="C42" s="10">
        <v>0.82</v>
      </c>
      <c r="D42" s="10">
        <v>0.84</v>
      </c>
      <c r="E42" s="11">
        <v>0.87</v>
      </c>
      <c r="F42" s="12">
        <v>1.1100000000000001</v>
      </c>
      <c r="G42" s="10">
        <v>2.0099999999999998</v>
      </c>
      <c r="H42" s="51">
        <v>1.91</v>
      </c>
      <c r="I42" s="55">
        <f t="shared" si="0"/>
        <v>1.6766666666666667</v>
      </c>
      <c r="J42" s="48">
        <v>0.442</v>
      </c>
      <c r="K42" s="59">
        <f t="shared" si="1"/>
        <v>3.7933634992458525</v>
      </c>
    </row>
    <row r="43" spans="1:11" ht="21" customHeight="1">
      <c r="A43" s="16">
        <v>39</v>
      </c>
      <c r="B43" s="9">
        <v>0.84</v>
      </c>
      <c r="C43" s="10">
        <v>0.87</v>
      </c>
      <c r="D43" s="10">
        <v>0.91</v>
      </c>
      <c r="E43" s="11">
        <v>1.01</v>
      </c>
      <c r="F43" s="12">
        <v>3.26</v>
      </c>
      <c r="G43" s="10">
        <v>2.5499999999999998</v>
      </c>
      <c r="H43" s="51">
        <v>3.41</v>
      </c>
      <c r="I43" s="55">
        <f t="shared" si="0"/>
        <v>3.0733333333333328</v>
      </c>
      <c r="J43" s="48">
        <v>0.443</v>
      </c>
      <c r="K43" s="59">
        <f t="shared" si="1"/>
        <v>6.9375470278404805</v>
      </c>
    </row>
    <row r="44" spans="1:11" ht="21" customHeight="1">
      <c r="A44" s="8">
        <v>40</v>
      </c>
      <c r="B44" s="9">
        <v>0.95</v>
      </c>
      <c r="C44" s="10">
        <v>1.03</v>
      </c>
      <c r="D44" s="10">
        <v>1.06</v>
      </c>
      <c r="E44" s="11">
        <v>1.21</v>
      </c>
      <c r="F44" s="12">
        <v>1.46</v>
      </c>
      <c r="G44" s="10">
        <v>1.46</v>
      </c>
      <c r="H44" s="51">
        <v>1.5</v>
      </c>
      <c r="I44" s="55">
        <f t="shared" si="0"/>
        <v>1.4733333333333334</v>
      </c>
      <c r="J44" s="48">
        <v>0.442</v>
      </c>
      <c r="K44" s="59">
        <f t="shared" si="1"/>
        <v>3.3333333333333335</v>
      </c>
    </row>
    <row r="45" spans="1:11" ht="21" customHeight="1">
      <c r="A45" s="16">
        <v>41</v>
      </c>
      <c r="B45" s="14">
        <v>0.75</v>
      </c>
      <c r="C45" s="15">
        <v>0.77</v>
      </c>
      <c r="D45" s="10">
        <v>0.83</v>
      </c>
      <c r="E45" s="11">
        <v>1.08</v>
      </c>
      <c r="F45" s="12">
        <v>1.22</v>
      </c>
      <c r="G45" s="10">
        <v>1.24</v>
      </c>
      <c r="H45" s="51">
        <v>1.24</v>
      </c>
      <c r="I45" s="55">
        <f t="shared" si="0"/>
        <v>1.2333333333333334</v>
      </c>
      <c r="J45" s="48">
        <v>0.439</v>
      </c>
      <c r="K45" s="59">
        <f t="shared" si="1"/>
        <v>2.809415337889142</v>
      </c>
    </row>
    <row r="46" spans="1:11" ht="21" customHeight="1">
      <c r="A46" s="16">
        <v>42</v>
      </c>
      <c r="B46" s="9">
        <v>0.84</v>
      </c>
      <c r="C46" s="10">
        <v>0.91</v>
      </c>
      <c r="D46" s="10">
        <v>0.95</v>
      </c>
      <c r="E46" s="11">
        <v>1.1499999999999999</v>
      </c>
      <c r="F46" s="12">
        <v>1.22</v>
      </c>
      <c r="G46" s="10">
        <v>1.87</v>
      </c>
      <c r="H46" s="51">
        <v>1.24</v>
      </c>
      <c r="I46" s="55">
        <f t="shared" si="0"/>
        <v>1.4433333333333334</v>
      </c>
      <c r="J46" s="48">
        <v>0.438</v>
      </c>
      <c r="K46" s="59">
        <f t="shared" si="1"/>
        <v>3.2952815829528159</v>
      </c>
    </row>
    <row r="47" spans="1:11" ht="21" customHeight="1">
      <c r="A47" s="8">
        <v>43</v>
      </c>
      <c r="B47" s="9">
        <v>0.82</v>
      </c>
      <c r="C47" s="10">
        <v>0.83</v>
      </c>
      <c r="D47" s="10">
        <v>0.89</v>
      </c>
      <c r="E47" s="11">
        <v>0.92</v>
      </c>
      <c r="F47" s="12">
        <v>1.44</v>
      </c>
      <c r="G47" s="10">
        <v>1.22</v>
      </c>
      <c r="H47" s="51">
        <v>1.78</v>
      </c>
      <c r="I47" s="55">
        <f t="shared" si="0"/>
        <v>1.4800000000000002</v>
      </c>
      <c r="J47" s="48">
        <v>0.436</v>
      </c>
      <c r="K47" s="59">
        <f t="shared" si="1"/>
        <v>3.3944954128440372</v>
      </c>
    </row>
    <row r="48" spans="1:11" ht="21" customHeight="1">
      <c r="A48" s="8">
        <v>44</v>
      </c>
      <c r="B48" s="14">
        <v>0.71</v>
      </c>
      <c r="C48" s="15">
        <v>0.72</v>
      </c>
      <c r="D48" s="10">
        <v>0.82</v>
      </c>
      <c r="E48" s="11">
        <v>0.95</v>
      </c>
      <c r="F48" s="12">
        <v>1.48</v>
      </c>
      <c r="G48" s="10">
        <v>1.18</v>
      </c>
      <c r="H48" s="51">
        <v>2.02</v>
      </c>
      <c r="I48" s="55">
        <f t="shared" si="0"/>
        <v>1.5599999999999998</v>
      </c>
      <c r="J48" s="48">
        <v>0.441</v>
      </c>
      <c r="K48" s="59">
        <f t="shared" si="1"/>
        <v>3.537414965986394</v>
      </c>
    </row>
    <row r="49" spans="1:11" ht="21" customHeight="1">
      <c r="A49" s="8">
        <v>45</v>
      </c>
      <c r="B49" s="9">
        <v>0.91</v>
      </c>
      <c r="C49" s="10">
        <v>0.92</v>
      </c>
      <c r="D49" s="10">
        <v>0.97</v>
      </c>
      <c r="E49" s="11">
        <v>1.26</v>
      </c>
      <c r="F49" s="12">
        <v>4.58</v>
      </c>
      <c r="G49" s="10">
        <v>3.71</v>
      </c>
      <c r="H49" s="51">
        <v>5.0199999999999996</v>
      </c>
      <c r="I49" s="55">
        <f t="shared" si="0"/>
        <v>4.4366666666666665</v>
      </c>
      <c r="J49" s="48">
        <v>0.442</v>
      </c>
      <c r="K49" s="59">
        <f t="shared" si="1"/>
        <v>10.037707390648567</v>
      </c>
    </row>
    <row r="50" spans="1:11" ht="21" customHeight="1">
      <c r="A50" s="16">
        <v>46</v>
      </c>
      <c r="B50" s="9">
        <v>0.81</v>
      </c>
      <c r="C50" s="10">
        <v>0.83</v>
      </c>
      <c r="D50" s="10">
        <v>0.88</v>
      </c>
      <c r="E50" s="11">
        <v>1.01</v>
      </c>
      <c r="F50" s="12">
        <v>2.2000000000000002</v>
      </c>
      <c r="G50" s="10">
        <v>1.38</v>
      </c>
      <c r="H50" s="51">
        <v>1.96</v>
      </c>
      <c r="I50" s="55">
        <f t="shared" si="0"/>
        <v>1.8466666666666667</v>
      </c>
      <c r="J50" s="48">
        <v>0.44500000000000001</v>
      </c>
      <c r="K50" s="59">
        <f t="shared" si="1"/>
        <v>4.1498127340823974</v>
      </c>
    </row>
    <row r="51" spans="1:11" ht="21" customHeight="1">
      <c r="A51" s="16">
        <v>47</v>
      </c>
      <c r="B51" s="14">
        <v>0.76</v>
      </c>
      <c r="C51" s="10">
        <v>0.8</v>
      </c>
      <c r="D51" s="10">
        <v>0.85</v>
      </c>
      <c r="E51" s="11">
        <v>1</v>
      </c>
      <c r="F51" s="12">
        <v>1.29</v>
      </c>
      <c r="G51" s="10">
        <v>1.79</v>
      </c>
      <c r="H51" s="51">
        <v>1.33</v>
      </c>
      <c r="I51" s="55">
        <f t="shared" si="0"/>
        <v>1.47</v>
      </c>
      <c r="J51" s="48">
        <v>0.443</v>
      </c>
      <c r="K51" s="59">
        <f t="shared" si="1"/>
        <v>3.3182844243792324</v>
      </c>
    </row>
    <row r="52" spans="1:11" ht="21" customHeight="1">
      <c r="A52" s="16">
        <v>48</v>
      </c>
      <c r="B52" s="9">
        <v>0.81</v>
      </c>
      <c r="C52" s="10">
        <v>0.84</v>
      </c>
      <c r="D52" s="10">
        <v>0.89</v>
      </c>
      <c r="E52" s="11">
        <v>1.1399999999999999</v>
      </c>
      <c r="F52" s="12">
        <v>1.61</v>
      </c>
      <c r="G52" s="10">
        <v>1.1599999999999999</v>
      </c>
      <c r="H52" s="51">
        <v>1.7</v>
      </c>
      <c r="I52" s="55">
        <f t="shared" si="0"/>
        <v>1.49</v>
      </c>
      <c r="J52" s="48">
        <v>0.442</v>
      </c>
      <c r="K52" s="59">
        <f t="shared" si="1"/>
        <v>3.3710407239819005</v>
      </c>
    </row>
    <row r="53" spans="1:11" ht="21" customHeight="1">
      <c r="A53" s="8">
        <v>49</v>
      </c>
      <c r="B53" s="9">
        <v>0.84</v>
      </c>
      <c r="C53" s="10">
        <v>0.89</v>
      </c>
      <c r="D53" s="10">
        <v>0.92900000000000005</v>
      </c>
      <c r="E53" s="11">
        <v>0.97</v>
      </c>
      <c r="F53" s="12">
        <v>1.36</v>
      </c>
      <c r="G53" s="10">
        <v>1.36</v>
      </c>
      <c r="H53" s="51">
        <v>1.38</v>
      </c>
      <c r="I53" s="55">
        <f t="shared" si="0"/>
        <v>1.3666666666666665</v>
      </c>
      <c r="J53" s="48">
        <v>0.44400000000000001</v>
      </c>
      <c r="K53" s="59">
        <f t="shared" si="1"/>
        <v>3.0780780780780774</v>
      </c>
    </row>
    <row r="54" spans="1:11" ht="21" customHeight="1">
      <c r="A54" s="8">
        <v>50</v>
      </c>
      <c r="B54" s="9">
        <v>0.89</v>
      </c>
      <c r="C54" s="10">
        <v>0.97</v>
      </c>
      <c r="D54" s="10">
        <v>1.0269999999999999</v>
      </c>
      <c r="E54" s="11">
        <v>1.0900000000000001</v>
      </c>
      <c r="F54" s="12">
        <v>1.33</v>
      </c>
      <c r="G54" s="10">
        <v>1.1000000000000001</v>
      </c>
      <c r="H54" s="51">
        <v>1.1200000000000001</v>
      </c>
      <c r="I54" s="55">
        <f t="shared" si="0"/>
        <v>1.1833333333333333</v>
      </c>
      <c r="J54" s="48">
        <v>0.443</v>
      </c>
      <c r="K54" s="59">
        <f t="shared" si="1"/>
        <v>2.6711813393528967</v>
      </c>
    </row>
    <row r="55" spans="1:11" ht="21" customHeight="1">
      <c r="A55" s="8">
        <v>51</v>
      </c>
      <c r="B55" s="9">
        <v>0.91</v>
      </c>
      <c r="C55" s="10">
        <v>1.01</v>
      </c>
      <c r="D55" s="10">
        <v>1.05</v>
      </c>
      <c r="E55" s="11">
        <v>1.1299999999999999</v>
      </c>
      <c r="F55" s="12">
        <v>1.24</v>
      </c>
      <c r="G55" s="10">
        <v>0.91</v>
      </c>
      <c r="H55" s="51">
        <v>0.94</v>
      </c>
      <c r="I55" s="55">
        <f t="shared" si="0"/>
        <v>1.03</v>
      </c>
      <c r="J55" s="48">
        <v>0.438</v>
      </c>
      <c r="K55" s="59">
        <f t="shared" si="1"/>
        <v>2.3515981735159817</v>
      </c>
    </row>
    <row r="56" spans="1:11" ht="21" customHeight="1">
      <c r="A56" s="8">
        <v>52</v>
      </c>
      <c r="B56" s="9">
        <v>1.0900000000000001</v>
      </c>
      <c r="C56" s="10">
        <v>1.1200000000000001</v>
      </c>
      <c r="D56" s="10">
        <v>1.1599999999999999</v>
      </c>
      <c r="E56" s="11">
        <v>1.43</v>
      </c>
      <c r="F56" s="12">
        <v>1.55</v>
      </c>
      <c r="G56" s="10">
        <v>0.97</v>
      </c>
      <c r="H56" s="51">
        <v>2.19</v>
      </c>
      <c r="I56" s="55">
        <f t="shared" si="0"/>
        <v>1.57</v>
      </c>
      <c r="J56" s="48">
        <v>0.438</v>
      </c>
      <c r="K56" s="59">
        <f t="shared" si="1"/>
        <v>3.5844748858447488</v>
      </c>
    </row>
    <row r="57" spans="1:11" ht="21" customHeight="1">
      <c r="A57" s="16">
        <v>53</v>
      </c>
      <c r="B57" s="9">
        <v>0.82</v>
      </c>
      <c r="C57" s="10">
        <v>0.85</v>
      </c>
      <c r="D57" s="10">
        <v>0.95</v>
      </c>
      <c r="E57" s="11">
        <v>1.07</v>
      </c>
      <c r="F57" s="12">
        <v>1.24</v>
      </c>
      <c r="G57" s="10">
        <v>1.05</v>
      </c>
      <c r="H57" s="51">
        <v>1.28</v>
      </c>
      <c r="I57" s="55">
        <f t="shared" si="0"/>
        <v>1.1900000000000002</v>
      </c>
      <c r="J57" s="48">
        <v>0.438</v>
      </c>
      <c r="K57" s="59">
        <f t="shared" si="1"/>
        <v>2.7168949771689501</v>
      </c>
    </row>
    <row r="58" spans="1:11" ht="21" customHeight="1">
      <c r="A58" s="8">
        <v>54</v>
      </c>
      <c r="B58" s="9">
        <v>1.01</v>
      </c>
      <c r="C58" s="10">
        <v>1.03</v>
      </c>
      <c r="D58" s="10">
        <v>1.06</v>
      </c>
      <c r="E58" s="11">
        <v>1.2</v>
      </c>
      <c r="F58" s="12">
        <v>2.16</v>
      </c>
      <c r="G58" s="10">
        <v>1.5</v>
      </c>
      <c r="H58" s="51">
        <v>1.53</v>
      </c>
      <c r="I58" s="55">
        <f t="shared" si="0"/>
        <v>1.7300000000000002</v>
      </c>
      <c r="J58" s="48">
        <v>0.437</v>
      </c>
      <c r="K58" s="59">
        <f t="shared" si="1"/>
        <v>3.9588100686498859</v>
      </c>
    </row>
    <row r="59" spans="1:11" ht="21" customHeight="1">
      <c r="A59" s="8">
        <v>55</v>
      </c>
      <c r="B59" s="9">
        <v>0.97</v>
      </c>
      <c r="C59" s="10">
        <v>0.99</v>
      </c>
      <c r="D59" s="10">
        <v>1.03</v>
      </c>
      <c r="E59" s="11">
        <v>1.2</v>
      </c>
      <c r="F59" s="12">
        <v>1.23</v>
      </c>
      <c r="G59" s="10">
        <v>1.43</v>
      </c>
      <c r="H59" s="51">
        <v>0.91</v>
      </c>
      <c r="I59" s="55">
        <f t="shared" si="0"/>
        <v>1.1900000000000002</v>
      </c>
      <c r="J59" s="48">
        <v>0.441</v>
      </c>
      <c r="K59" s="59">
        <f t="shared" si="1"/>
        <v>2.6984126984126986</v>
      </c>
    </row>
    <row r="60" spans="1:11" ht="21" customHeight="1">
      <c r="A60" s="16">
        <v>56</v>
      </c>
      <c r="B60" s="9">
        <v>0.94</v>
      </c>
      <c r="C60" s="10">
        <v>0.96</v>
      </c>
      <c r="D60" s="10">
        <v>0.99</v>
      </c>
      <c r="E60" s="11">
        <v>1.37</v>
      </c>
      <c r="F60" s="12">
        <v>2.14</v>
      </c>
      <c r="G60" s="10">
        <v>1.4</v>
      </c>
      <c r="H60" s="51">
        <v>1.43</v>
      </c>
      <c r="I60" s="55">
        <f t="shared" si="0"/>
        <v>1.6566666666666665</v>
      </c>
      <c r="J60" s="48">
        <v>0.442</v>
      </c>
      <c r="K60" s="59">
        <f t="shared" si="1"/>
        <v>3.7481146304675712</v>
      </c>
    </row>
    <row r="61" spans="1:11" ht="21" customHeight="1">
      <c r="A61" s="16">
        <v>57</v>
      </c>
      <c r="B61" s="9">
        <v>0.86</v>
      </c>
      <c r="C61" s="10">
        <v>0.89</v>
      </c>
      <c r="D61" s="10">
        <v>0.92</v>
      </c>
      <c r="E61" s="11">
        <v>1.39</v>
      </c>
      <c r="F61" s="12">
        <v>1.23</v>
      </c>
      <c r="G61" s="10">
        <v>1.23</v>
      </c>
      <c r="H61" s="51">
        <v>1.25</v>
      </c>
      <c r="I61" s="55">
        <f t="shared" si="0"/>
        <v>1.2366666666666666</v>
      </c>
      <c r="J61" s="48">
        <v>0.442</v>
      </c>
      <c r="K61" s="59">
        <f t="shared" si="1"/>
        <v>2.7978883861236801</v>
      </c>
    </row>
    <row r="62" spans="1:11" ht="21" customHeight="1">
      <c r="A62" s="16">
        <v>58</v>
      </c>
      <c r="B62" s="9">
        <v>0.83</v>
      </c>
      <c r="C62" s="10">
        <v>0.86</v>
      </c>
      <c r="D62" s="10">
        <v>0.92</v>
      </c>
      <c r="E62" s="11">
        <v>1.34</v>
      </c>
      <c r="F62" s="12">
        <v>1.72</v>
      </c>
      <c r="G62" s="10">
        <v>1.41</v>
      </c>
      <c r="H62" s="51">
        <v>1.47</v>
      </c>
      <c r="I62" s="55">
        <f t="shared" si="0"/>
        <v>1.5333333333333332</v>
      </c>
      <c r="J62" s="48">
        <v>0.441</v>
      </c>
      <c r="K62" s="59">
        <f t="shared" si="1"/>
        <v>3.4769463340891908</v>
      </c>
    </row>
    <row r="63" spans="1:11" ht="21" customHeight="1">
      <c r="A63" s="8">
        <v>59</v>
      </c>
      <c r="B63" s="14">
        <v>0.76</v>
      </c>
      <c r="C63" s="10">
        <v>0.81</v>
      </c>
      <c r="D63" s="10">
        <v>0.86</v>
      </c>
      <c r="E63" s="11">
        <v>0.97</v>
      </c>
      <c r="F63" s="12">
        <v>1.51</v>
      </c>
      <c r="G63" s="10">
        <v>1.51</v>
      </c>
      <c r="H63" s="51">
        <v>1.53</v>
      </c>
      <c r="I63" s="55">
        <f t="shared" si="0"/>
        <v>1.5166666666666666</v>
      </c>
      <c r="J63" s="48">
        <v>0.442</v>
      </c>
      <c r="K63" s="59">
        <f t="shared" si="1"/>
        <v>3.4313725490196076</v>
      </c>
    </row>
    <row r="64" spans="1:11" ht="21" customHeight="1">
      <c r="A64" s="8">
        <v>60</v>
      </c>
      <c r="B64" s="14">
        <v>0.75</v>
      </c>
      <c r="C64" s="10">
        <v>0.8</v>
      </c>
      <c r="D64" s="10">
        <v>0.85</v>
      </c>
      <c r="E64" s="11">
        <v>0.96</v>
      </c>
      <c r="F64" s="12">
        <v>1.39</v>
      </c>
      <c r="G64" s="10">
        <v>1.39</v>
      </c>
      <c r="H64" s="51">
        <v>1.41</v>
      </c>
      <c r="I64" s="55">
        <f t="shared" si="0"/>
        <v>1.3966666666666665</v>
      </c>
      <c r="J64" s="48">
        <v>0.44500000000000001</v>
      </c>
      <c r="K64" s="59">
        <f t="shared" si="1"/>
        <v>3.1385767790262169</v>
      </c>
    </row>
    <row r="65" spans="1:11" ht="21" customHeight="1">
      <c r="A65" s="8">
        <v>61</v>
      </c>
      <c r="B65" s="9">
        <v>0.96</v>
      </c>
      <c r="C65" s="10">
        <v>0.98</v>
      </c>
      <c r="D65" s="10">
        <v>1.03</v>
      </c>
      <c r="E65" s="11">
        <v>1.1200000000000001</v>
      </c>
      <c r="F65" s="12">
        <v>1.45</v>
      </c>
      <c r="G65" s="10">
        <v>1.45</v>
      </c>
      <c r="H65" s="51">
        <v>1.48</v>
      </c>
      <c r="I65" s="55">
        <f t="shared" si="0"/>
        <v>1.46</v>
      </c>
      <c r="J65" s="48">
        <v>0.44700000000000001</v>
      </c>
      <c r="K65" s="59">
        <f t="shared" si="1"/>
        <v>3.2662192393736018</v>
      </c>
    </row>
    <row r="66" spans="1:11" ht="21" customHeight="1">
      <c r="A66" s="16">
        <v>62</v>
      </c>
      <c r="B66" s="17">
        <v>0.62</v>
      </c>
      <c r="C66" s="15">
        <v>0.79</v>
      </c>
      <c r="D66" s="10">
        <v>0.83</v>
      </c>
      <c r="E66" s="11">
        <v>1.02</v>
      </c>
      <c r="F66" s="12">
        <v>1.46</v>
      </c>
      <c r="G66" s="10">
        <v>1.47</v>
      </c>
      <c r="H66" s="51">
        <v>1.77</v>
      </c>
      <c r="I66" s="55">
        <f t="shared" si="0"/>
        <v>1.5666666666666664</v>
      </c>
      <c r="J66" s="48">
        <v>0.45900000000000002</v>
      </c>
      <c r="K66" s="59">
        <f t="shared" si="1"/>
        <v>3.413217138707334</v>
      </c>
    </row>
    <row r="67" spans="1:11" ht="21" customHeight="1">
      <c r="A67" s="16">
        <v>63</v>
      </c>
      <c r="B67" s="14">
        <v>0.7</v>
      </c>
      <c r="C67" s="15">
        <v>0.7</v>
      </c>
      <c r="D67" s="10">
        <v>0.82</v>
      </c>
      <c r="E67" s="11">
        <v>1.01</v>
      </c>
      <c r="F67" s="12">
        <v>1.46</v>
      </c>
      <c r="G67" s="10">
        <v>1.47</v>
      </c>
      <c r="H67" s="51">
        <v>1.49</v>
      </c>
      <c r="I67" s="55">
        <f t="shared" si="0"/>
        <v>1.4733333333333334</v>
      </c>
      <c r="J67" s="48">
        <v>0.44600000000000001</v>
      </c>
      <c r="K67" s="59">
        <f t="shared" si="1"/>
        <v>3.3034379671150971</v>
      </c>
    </row>
    <row r="68" spans="1:11" ht="21" customHeight="1">
      <c r="A68" s="16">
        <v>64</v>
      </c>
      <c r="B68" s="9">
        <v>0.87</v>
      </c>
      <c r="C68" s="10">
        <v>0.87</v>
      </c>
      <c r="D68" s="10">
        <v>0.92</v>
      </c>
      <c r="E68" s="11">
        <v>1.02</v>
      </c>
      <c r="F68" s="12">
        <v>1.17</v>
      </c>
      <c r="G68" s="10">
        <v>1.17</v>
      </c>
      <c r="H68" s="51">
        <v>1.2</v>
      </c>
      <c r="I68" s="55">
        <f t="shared" si="0"/>
        <v>1.18</v>
      </c>
      <c r="J68" s="48">
        <v>0.44500000000000001</v>
      </c>
      <c r="K68" s="59">
        <f t="shared" si="1"/>
        <v>2.6516853932584268</v>
      </c>
    </row>
    <row r="69" spans="1:11" ht="21" customHeight="1">
      <c r="A69" s="8">
        <v>65</v>
      </c>
      <c r="B69" s="14">
        <v>0.73</v>
      </c>
      <c r="C69" s="18">
        <v>0.73</v>
      </c>
      <c r="D69" s="10">
        <v>0.81</v>
      </c>
      <c r="E69" s="11">
        <v>0.89</v>
      </c>
      <c r="F69" s="12">
        <v>1.54</v>
      </c>
      <c r="G69" s="10">
        <v>1.57</v>
      </c>
      <c r="H69" s="51">
        <v>1.64</v>
      </c>
      <c r="I69" s="55">
        <f t="shared" si="0"/>
        <v>1.5833333333333333</v>
      </c>
      <c r="J69" s="48">
        <v>0.439</v>
      </c>
      <c r="K69" s="59">
        <f t="shared" si="1"/>
        <v>3.60668185269552</v>
      </c>
    </row>
    <row r="70" spans="1:11" ht="21" customHeight="1">
      <c r="A70" s="16">
        <v>66</v>
      </c>
      <c r="B70" s="9">
        <v>0.96</v>
      </c>
      <c r="C70" s="10">
        <v>0.96</v>
      </c>
      <c r="D70" s="10">
        <v>0.99</v>
      </c>
      <c r="E70" s="11">
        <v>1.22</v>
      </c>
      <c r="F70" s="12">
        <v>1.1200000000000001</v>
      </c>
      <c r="G70" s="10">
        <v>1.1299999999999999</v>
      </c>
      <c r="H70" s="51">
        <v>1.1499999999999999</v>
      </c>
      <c r="I70" s="55">
        <f t="shared" ref="I70:I133" si="2">AVERAGE(F70:H70)</f>
        <v>1.1333333333333333</v>
      </c>
      <c r="J70" s="48">
        <v>0.438</v>
      </c>
      <c r="K70" s="59">
        <f t="shared" ref="K70:K133" si="3">I70/J70</f>
        <v>2.5875190258751903</v>
      </c>
    </row>
    <row r="71" spans="1:11" ht="21" customHeight="1">
      <c r="A71" s="8">
        <v>67</v>
      </c>
      <c r="B71" s="14">
        <v>0.79</v>
      </c>
      <c r="C71" s="10">
        <v>0.81</v>
      </c>
      <c r="D71" s="10">
        <v>0.85</v>
      </c>
      <c r="E71" s="11">
        <v>0.92</v>
      </c>
      <c r="F71" s="12">
        <v>1.08</v>
      </c>
      <c r="G71" s="10">
        <v>1.08</v>
      </c>
      <c r="H71" s="51">
        <v>1.1100000000000001</v>
      </c>
      <c r="I71" s="55">
        <f t="shared" si="2"/>
        <v>1.0900000000000001</v>
      </c>
      <c r="J71" s="48">
        <v>0.441</v>
      </c>
      <c r="K71" s="59">
        <f t="shared" si="3"/>
        <v>2.4716553287981862</v>
      </c>
    </row>
    <row r="72" spans="1:11" ht="21" customHeight="1">
      <c r="A72" s="8">
        <v>68</v>
      </c>
      <c r="B72" s="14">
        <v>0.73</v>
      </c>
      <c r="C72" s="10">
        <v>0.82</v>
      </c>
      <c r="D72" s="10">
        <v>0.86</v>
      </c>
      <c r="E72" s="11">
        <v>0.95</v>
      </c>
      <c r="F72" s="12">
        <v>1.33</v>
      </c>
      <c r="G72" s="10">
        <v>1.33</v>
      </c>
      <c r="H72" s="51">
        <v>1.36</v>
      </c>
      <c r="I72" s="55">
        <f t="shared" si="2"/>
        <v>1.34</v>
      </c>
      <c r="J72" s="48">
        <v>0.438</v>
      </c>
      <c r="K72" s="59">
        <f t="shared" si="3"/>
        <v>3.0593607305936077</v>
      </c>
    </row>
    <row r="73" spans="1:11" ht="21" customHeight="1">
      <c r="A73" s="16">
        <v>69</v>
      </c>
      <c r="B73" s="9">
        <v>0.91</v>
      </c>
      <c r="C73" s="10">
        <v>0.94</v>
      </c>
      <c r="D73" s="10">
        <v>0.98</v>
      </c>
      <c r="E73" s="11">
        <v>1.21</v>
      </c>
      <c r="F73" s="12">
        <v>1.32</v>
      </c>
      <c r="G73" s="10">
        <v>1.32</v>
      </c>
      <c r="H73" s="51">
        <v>1.35</v>
      </c>
      <c r="I73" s="55">
        <f t="shared" si="2"/>
        <v>1.33</v>
      </c>
      <c r="J73" s="48">
        <v>0.441</v>
      </c>
      <c r="K73" s="59">
        <f t="shared" si="3"/>
        <v>3.0158730158730158</v>
      </c>
    </row>
    <row r="74" spans="1:11" ht="21" customHeight="1">
      <c r="A74" s="8">
        <v>70</v>
      </c>
      <c r="B74" s="9">
        <v>0.82</v>
      </c>
      <c r="C74" s="10">
        <v>0.87</v>
      </c>
      <c r="D74" s="10">
        <v>0.91</v>
      </c>
      <c r="E74" s="11">
        <v>1.03</v>
      </c>
      <c r="F74" s="12">
        <v>1.24</v>
      </c>
      <c r="G74" s="10">
        <v>1.24</v>
      </c>
      <c r="H74" s="51">
        <v>1.27</v>
      </c>
      <c r="I74" s="55">
        <f t="shared" si="2"/>
        <v>1.25</v>
      </c>
      <c r="J74" s="48">
        <v>0.44500000000000001</v>
      </c>
      <c r="K74" s="59">
        <f t="shared" si="3"/>
        <v>2.8089887640449436</v>
      </c>
    </row>
    <row r="75" spans="1:11" ht="21" customHeight="1">
      <c r="A75" s="8">
        <v>71</v>
      </c>
      <c r="B75" s="9">
        <v>1.01</v>
      </c>
      <c r="C75" s="10">
        <v>1.06</v>
      </c>
      <c r="D75" s="10">
        <v>1.0900000000000001</v>
      </c>
      <c r="E75" s="11">
        <v>1.22</v>
      </c>
      <c r="F75" s="12">
        <v>1.83</v>
      </c>
      <c r="G75" s="10">
        <v>1.1599999999999999</v>
      </c>
      <c r="H75" s="51">
        <v>1.18</v>
      </c>
      <c r="I75" s="55">
        <f t="shared" si="2"/>
        <v>1.39</v>
      </c>
      <c r="J75" s="48">
        <v>0.443</v>
      </c>
      <c r="K75" s="59">
        <f t="shared" si="3"/>
        <v>3.1376975169300225</v>
      </c>
    </row>
    <row r="76" spans="1:11" ht="21" customHeight="1">
      <c r="A76" s="16">
        <v>72</v>
      </c>
      <c r="B76" s="9">
        <v>0.87</v>
      </c>
      <c r="C76" s="10">
        <v>0.91</v>
      </c>
      <c r="D76" s="10">
        <v>0.95</v>
      </c>
      <c r="E76" s="11">
        <v>1.02</v>
      </c>
      <c r="F76" s="12">
        <v>1.86</v>
      </c>
      <c r="G76" s="10">
        <v>1.88</v>
      </c>
      <c r="H76" s="51">
        <v>1.94</v>
      </c>
      <c r="I76" s="55">
        <f t="shared" si="2"/>
        <v>1.8933333333333333</v>
      </c>
      <c r="J76" s="48">
        <v>0.438</v>
      </c>
      <c r="K76" s="59">
        <f t="shared" si="3"/>
        <v>4.3226788432267886</v>
      </c>
    </row>
    <row r="77" spans="1:11" ht="21" customHeight="1">
      <c r="A77" s="8">
        <v>73</v>
      </c>
      <c r="B77" s="9">
        <v>0.97</v>
      </c>
      <c r="C77" s="10">
        <v>0.98</v>
      </c>
      <c r="D77" s="10">
        <v>1.03</v>
      </c>
      <c r="E77" s="11">
        <v>1.17</v>
      </c>
      <c r="F77" s="12">
        <v>0.92</v>
      </c>
      <c r="G77" s="10">
        <v>0.92</v>
      </c>
      <c r="H77" s="51">
        <v>0.94</v>
      </c>
      <c r="I77" s="55">
        <f t="shared" si="2"/>
        <v>0.92666666666666675</v>
      </c>
      <c r="J77" s="48">
        <v>0.435</v>
      </c>
      <c r="K77" s="59">
        <f t="shared" si="3"/>
        <v>2.1302681992337167</v>
      </c>
    </row>
    <row r="78" spans="1:11" ht="21" customHeight="1">
      <c r="A78" s="16">
        <v>74</v>
      </c>
      <c r="B78" s="9">
        <v>0.85</v>
      </c>
      <c r="C78" s="10">
        <v>0.88</v>
      </c>
      <c r="D78" s="10">
        <v>0.92</v>
      </c>
      <c r="E78" s="11">
        <v>1.29</v>
      </c>
      <c r="F78" s="12">
        <v>1.03</v>
      </c>
      <c r="G78" s="10">
        <v>1.7</v>
      </c>
      <c r="H78" s="51">
        <v>1.05</v>
      </c>
      <c r="I78" s="55">
        <f t="shared" si="2"/>
        <v>1.26</v>
      </c>
      <c r="J78" s="48">
        <v>0.437</v>
      </c>
      <c r="K78" s="59">
        <f t="shared" si="3"/>
        <v>2.8832951945080092</v>
      </c>
    </row>
    <row r="79" spans="1:11" ht="21" customHeight="1">
      <c r="A79" s="16">
        <v>75</v>
      </c>
      <c r="B79" s="9">
        <v>0.81</v>
      </c>
      <c r="C79" s="10">
        <v>0.85</v>
      </c>
      <c r="D79" s="10">
        <v>0.89</v>
      </c>
      <c r="E79" s="11">
        <v>1.07</v>
      </c>
      <c r="F79" s="12">
        <v>0.83</v>
      </c>
      <c r="G79" s="10">
        <v>0.84</v>
      </c>
      <c r="H79" s="51">
        <v>0.86</v>
      </c>
      <c r="I79" s="55">
        <f t="shared" si="2"/>
        <v>0.84333333333333327</v>
      </c>
      <c r="J79" s="48">
        <v>0.439</v>
      </c>
      <c r="K79" s="59">
        <f t="shared" si="3"/>
        <v>1.9210326499620347</v>
      </c>
    </row>
    <row r="80" spans="1:11" ht="21" customHeight="1">
      <c r="A80" s="8">
        <v>76</v>
      </c>
      <c r="B80" s="9">
        <v>0.82</v>
      </c>
      <c r="C80" s="10">
        <v>0.84</v>
      </c>
      <c r="D80" s="10">
        <v>0.89</v>
      </c>
      <c r="E80" s="11">
        <v>0.91</v>
      </c>
      <c r="F80" s="12">
        <v>1.31</v>
      </c>
      <c r="G80" s="10">
        <v>1.33</v>
      </c>
      <c r="H80" s="51">
        <v>1.35</v>
      </c>
      <c r="I80" s="55">
        <f t="shared" si="2"/>
        <v>1.33</v>
      </c>
      <c r="J80" s="48">
        <v>0.442</v>
      </c>
      <c r="K80" s="59">
        <f t="shared" si="3"/>
        <v>3.0090497737556561</v>
      </c>
    </row>
    <row r="81" spans="1:11" ht="21" customHeight="1">
      <c r="A81" s="8">
        <v>77</v>
      </c>
      <c r="B81" s="14">
        <v>0.7</v>
      </c>
      <c r="C81" s="15">
        <v>0.79</v>
      </c>
      <c r="D81" s="10">
        <v>0.83</v>
      </c>
      <c r="E81" s="11">
        <v>0.85</v>
      </c>
      <c r="F81" s="12">
        <v>1.0900000000000001</v>
      </c>
      <c r="G81" s="10">
        <v>1.54</v>
      </c>
      <c r="H81" s="51">
        <v>1.1200000000000001</v>
      </c>
      <c r="I81" s="55">
        <f t="shared" si="2"/>
        <v>1.25</v>
      </c>
      <c r="J81" s="48">
        <v>0.44400000000000001</v>
      </c>
      <c r="K81" s="59">
        <f t="shared" si="3"/>
        <v>2.8153153153153152</v>
      </c>
    </row>
    <row r="82" spans="1:11" ht="21" customHeight="1">
      <c r="A82" s="16">
        <v>78</v>
      </c>
      <c r="B82" s="14">
        <v>0.79</v>
      </c>
      <c r="C82" s="10">
        <v>0.82</v>
      </c>
      <c r="D82" s="10">
        <v>0.87</v>
      </c>
      <c r="E82" s="11">
        <v>1.03</v>
      </c>
      <c r="F82" s="12">
        <v>1.1000000000000001</v>
      </c>
      <c r="G82" s="10">
        <v>1.1399999999999999</v>
      </c>
      <c r="H82" s="51">
        <v>1.1599999999999999</v>
      </c>
      <c r="I82" s="55">
        <f t="shared" si="2"/>
        <v>1.1333333333333335</v>
      </c>
      <c r="J82" s="48">
        <v>0.436</v>
      </c>
      <c r="K82" s="59">
        <f t="shared" si="3"/>
        <v>2.5993883792048935</v>
      </c>
    </row>
    <row r="83" spans="1:11" ht="21" customHeight="1">
      <c r="A83" s="8">
        <v>79</v>
      </c>
      <c r="B83" s="9">
        <v>0.94</v>
      </c>
      <c r="C83" s="10">
        <v>0.97</v>
      </c>
      <c r="D83" s="10">
        <v>1.04</v>
      </c>
      <c r="E83" s="11">
        <v>1.1499999999999999</v>
      </c>
      <c r="F83" s="12">
        <v>1.66</v>
      </c>
      <c r="G83" s="10">
        <v>1.26</v>
      </c>
      <c r="H83" s="51">
        <v>0.93</v>
      </c>
      <c r="I83" s="55">
        <f t="shared" si="2"/>
        <v>1.2833333333333334</v>
      </c>
      <c r="J83" s="47">
        <v>0.442</v>
      </c>
      <c r="K83" s="59">
        <f t="shared" si="3"/>
        <v>2.9034690799396685</v>
      </c>
    </row>
    <row r="84" spans="1:11" ht="21" customHeight="1">
      <c r="A84" s="8">
        <v>80</v>
      </c>
      <c r="B84" s="14">
        <v>0.79</v>
      </c>
      <c r="C84" s="10">
        <v>0.82</v>
      </c>
      <c r="D84" s="10">
        <v>0.85</v>
      </c>
      <c r="E84" s="11">
        <v>0.88</v>
      </c>
      <c r="F84" s="12">
        <v>1.65</v>
      </c>
      <c r="G84" s="10">
        <v>1.46</v>
      </c>
      <c r="H84" s="51">
        <v>1.1599999999999999</v>
      </c>
      <c r="I84" s="55">
        <f t="shared" si="2"/>
        <v>1.4233333333333331</v>
      </c>
      <c r="J84" s="47">
        <v>0.441</v>
      </c>
      <c r="K84" s="59">
        <f t="shared" si="3"/>
        <v>3.227513227513227</v>
      </c>
    </row>
    <row r="85" spans="1:11" ht="21" customHeight="1">
      <c r="A85" s="8">
        <v>81</v>
      </c>
      <c r="B85" s="14">
        <v>0.79</v>
      </c>
      <c r="C85" s="10">
        <v>0.83</v>
      </c>
      <c r="D85" s="10">
        <v>0.87</v>
      </c>
      <c r="E85" s="11">
        <v>0.98</v>
      </c>
      <c r="F85" s="12">
        <v>1.26</v>
      </c>
      <c r="G85" s="10">
        <v>1.27</v>
      </c>
      <c r="H85" s="51">
        <v>1.29</v>
      </c>
      <c r="I85" s="55">
        <f t="shared" si="2"/>
        <v>1.2733333333333334</v>
      </c>
      <c r="J85" s="47">
        <v>0.437</v>
      </c>
      <c r="K85" s="59">
        <f t="shared" si="3"/>
        <v>2.9138062547673536</v>
      </c>
    </row>
    <row r="86" spans="1:11" ht="21" customHeight="1">
      <c r="A86" s="16">
        <v>82</v>
      </c>
      <c r="B86" s="9">
        <v>0.85</v>
      </c>
      <c r="C86" s="10">
        <v>0.86</v>
      </c>
      <c r="D86" s="10">
        <v>0.89</v>
      </c>
      <c r="E86" s="11">
        <v>1.04</v>
      </c>
      <c r="F86" s="12">
        <v>0.85</v>
      </c>
      <c r="G86" s="10">
        <v>0.85</v>
      </c>
      <c r="H86" s="51">
        <v>0.87</v>
      </c>
      <c r="I86" s="55">
        <f t="shared" si="2"/>
        <v>0.85666666666666658</v>
      </c>
      <c r="J86" s="47">
        <v>0.439</v>
      </c>
      <c r="K86" s="59">
        <f t="shared" si="3"/>
        <v>1.9514047076689442</v>
      </c>
    </row>
    <row r="87" spans="1:11" ht="21" customHeight="1">
      <c r="A87" s="16">
        <v>83</v>
      </c>
      <c r="B87" s="9">
        <v>0.82</v>
      </c>
      <c r="C87" s="10">
        <v>0.85</v>
      </c>
      <c r="D87" s="10">
        <v>0.88</v>
      </c>
      <c r="E87" s="11">
        <v>1.02</v>
      </c>
      <c r="F87" s="12">
        <v>1.2</v>
      </c>
      <c r="G87" s="10">
        <v>1.22</v>
      </c>
      <c r="H87" s="51">
        <v>1.24</v>
      </c>
      <c r="I87" s="55">
        <f t="shared" si="2"/>
        <v>1.22</v>
      </c>
      <c r="J87" s="47">
        <v>0.442</v>
      </c>
      <c r="K87" s="59">
        <f t="shared" si="3"/>
        <v>2.7601809954751131</v>
      </c>
    </row>
    <row r="88" spans="1:11" ht="21" customHeight="1">
      <c r="A88" s="16">
        <v>84</v>
      </c>
      <c r="B88" s="9">
        <v>0.89</v>
      </c>
      <c r="C88" s="10">
        <v>0.92</v>
      </c>
      <c r="D88" s="10">
        <v>0.97</v>
      </c>
      <c r="E88" s="11">
        <v>1.1299999999999999</v>
      </c>
      <c r="F88" s="12">
        <v>1.08</v>
      </c>
      <c r="G88" s="10">
        <v>1.08</v>
      </c>
      <c r="H88" s="51">
        <v>1.1100000000000001</v>
      </c>
      <c r="I88" s="55">
        <f t="shared" si="2"/>
        <v>1.0900000000000001</v>
      </c>
      <c r="J88" s="47">
        <v>0.443</v>
      </c>
      <c r="K88" s="59">
        <f t="shared" si="3"/>
        <v>2.4604966139954856</v>
      </c>
    </row>
    <row r="89" spans="1:11" ht="21" customHeight="1">
      <c r="A89" s="16">
        <v>85</v>
      </c>
      <c r="B89" s="14">
        <v>0.79</v>
      </c>
      <c r="C89" s="10">
        <v>0.86</v>
      </c>
      <c r="D89" s="10">
        <v>0.89</v>
      </c>
      <c r="E89" s="11">
        <v>1</v>
      </c>
      <c r="F89" s="12">
        <v>1.65</v>
      </c>
      <c r="G89" s="10">
        <v>1.17</v>
      </c>
      <c r="H89" s="51">
        <v>1.22</v>
      </c>
      <c r="I89" s="55">
        <f t="shared" si="2"/>
        <v>1.3466666666666667</v>
      </c>
      <c r="J89" s="47">
        <v>0.439</v>
      </c>
      <c r="K89" s="59">
        <f t="shared" si="3"/>
        <v>3.0675778283978739</v>
      </c>
    </row>
    <row r="90" spans="1:11" ht="21" customHeight="1">
      <c r="A90" s="8">
        <v>86</v>
      </c>
      <c r="B90" s="14">
        <v>0.77</v>
      </c>
      <c r="C90" s="10">
        <v>0.85</v>
      </c>
      <c r="D90" s="10">
        <v>0.89</v>
      </c>
      <c r="E90" s="11">
        <v>0.93</v>
      </c>
      <c r="F90" s="12">
        <v>1.77</v>
      </c>
      <c r="G90" s="10">
        <v>0.97</v>
      </c>
      <c r="H90" s="51">
        <v>1.72</v>
      </c>
      <c r="I90" s="55">
        <f t="shared" si="2"/>
        <v>1.4866666666666666</v>
      </c>
      <c r="J90" s="47">
        <v>0.438</v>
      </c>
      <c r="K90" s="59">
        <f t="shared" si="3"/>
        <v>3.394216133942161</v>
      </c>
    </row>
    <row r="91" spans="1:11" ht="21" customHeight="1">
      <c r="A91" s="16">
        <v>87</v>
      </c>
      <c r="B91" s="9">
        <v>0.89</v>
      </c>
      <c r="C91" s="10">
        <v>0.91</v>
      </c>
      <c r="D91" s="10">
        <v>0.96</v>
      </c>
      <c r="E91" s="11">
        <v>1.04</v>
      </c>
      <c r="F91" s="12">
        <v>0.97</v>
      </c>
      <c r="G91" s="10">
        <v>0.98</v>
      </c>
      <c r="H91" s="51">
        <v>1</v>
      </c>
      <c r="I91" s="55">
        <f t="shared" si="2"/>
        <v>0.98333333333333339</v>
      </c>
      <c r="J91" s="47">
        <v>0.42899999999999999</v>
      </c>
      <c r="K91" s="59">
        <f t="shared" si="3"/>
        <v>2.2921522921522923</v>
      </c>
    </row>
    <row r="92" spans="1:11" ht="21" customHeight="1">
      <c r="A92" s="8">
        <v>88</v>
      </c>
      <c r="B92" s="9">
        <v>0.89</v>
      </c>
      <c r="C92" s="10">
        <v>0.89</v>
      </c>
      <c r="D92" s="10">
        <v>0.93</v>
      </c>
      <c r="E92" s="11">
        <v>0.98</v>
      </c>
      <c r="F92" s="12">
        <v>1.18</v>
      </c>
      <c r="G92" s="10">
        <v>1.21</v>
      </c>
      <c r="H92" s="51">
        <v>0.89</v>
      </c>
      <c r="I92" s="55">
        <f t="shared" si="2"/>
        <v>1.0933333333333333</v>
      </c>
      <c r="J92" s="47">
        <v>0.432</v>
      </c>
      <c r="K92" s="59">
        <f t="shared" si="3"/>
        <v>2.5308641975308639</v>
      </c>
    </row>
    <row r="93" spans="1:11" ht="21" customHeight="1">
      <c r="A93" s="8">
        <v>89</v>
      </c>
      <c r="B93" s="9">
        <v>0.84</v>
      </c>
      <c r="C93" s="10">
        <v>0.87</v>
      </c>
      <c r="D93" s="10">
        <v>0.91</v>
      </c>
      <c r="E93" s="11">
        <v>0.94</v>
      </c>
      <c r="F93" s="12">
        <v>0.97</v>
      </c>
      <c r="G93" s="10">
        <v>0.99</v>
      </c>
      <c r="H93" s="51">
        <v>1.01</v>
      </c>
      <c r="I93" s="55">
        <f t="shared" si="2"/>
        <v>0.98999999999999988</v>
      </c>
      <c r="J93" s="47">
        <v>0.435</v>
      </c>
      <c r="K93" s="59">
        <f t="shared" si="3"/>
        <v>2.2758620689655169</v>
      </c>
    </row>
    <row r="94" spans="1:11" ht="21" customHeight="1">
      <c r="A94" s="8">
        <v>90</v>
      </c>
      <c r="B94" s="9">
        <v>0.99</v>
      </c>
      <c r="C94" s="10">
        <v>1.03</v>
      </c>
      <c r="D94" s="10">
        <v>1.06</v>
      </c>
      <c r="E94" s="11">
        <v>1.33</v>
      </c>
      <c r="F94" s="12">
        <v>1.19</v>
      </c>
      <c r="G94" s="10">
        <v>1.21</v>
      </c>
      <c r="H94" s="51">
        <v>1.23</v>
      </c>
      <c r="I94" s="55">
        <f t="shared" si="2"/>
        <v>1.21</v>
      </c>
      <c r="J94" s="47">
        <v>0.438</v>
      </c>
      <c r="K94" s="59">
        <f t="shared" si="3"/>
        <v>2.7625570776255706</v>
      </c>
    </row>
    <row r="95" spans="1:11" ht="21" customHeight="1">
      <c r="A95" s="16">
        <v>91</v>
      </c>
      <c r="B95" s="14">
        <v>0.75</v>
      </c>
      <c r="C95" s="10">
        <v>0.82</v>
      </c>
      <c r="D95" s="10">
        <v>0.87</v>
      </c>
      <c r="E95" s="11">
        <v>1.04</v>
      </c>
      <c r="F95" s="12">
        <v>1.1299999999999999</v>
      </c>
      <c r="G95" s="10">
        <v>1.1399999999999999</v>
      </c>
      <c r="H95" s="51">
        <v>1.1599999999999999</v>
      </c>
      <c r="I95" s="55">
        <f t="shared" si="2"/>
        <v>1.1433333333333333</v>
      </c>
      <c r="J95" s="47">
        <v>0.441</v>
      </c>
      <c r="K95" s="59">
        <f t="shared" si="3"/>
        <v>2.5925925925925926</v>
      </c>
    </row>
    <row r="96" spans="1:11" ht="21" customHeight="1">
      <c r="A96" s="16">
        <v>92</v>
      </c>
      <c r="B96" s="9">
        <v>0.9</v>
      </c>
      <c r="C96" s="10">
        <v>0.94</v>
      </c>
      <c r="D96" s="10">
        <v>0.97</v>
      </c>
      <c r="E96" s="11">
        <v>1.21</v>
      </c>
      <c r="F96" s="12">
        <v>1.02</v>
      </c>
      <c r="G96" s="10">
        <v>1.03</v>
      </c>
      <c r="H96" s="51">
        <v>1.06</v>
      </c>
      <c r="I96" s="55">
        <f t="shared" si="2"/>
        <v>1.0366666666666666</v>
      </c>
      <c r="J96" s="47">
        <v>0.437</v>
      </c>
      <c r="K96" s="59">
        <f t="shared" si="3"/>
        <v>2.3722349351639966</v>
      </c>
    </row>
    <row r="97" spans="1:11" ht="21" customHeight="1">
      <c r="A97" s="16">
        <v>93</v>
      </c>
      <c r="B97" s="14">
        <v>0.75</v>
      </c>
      <c r="C97" s="10">
        <v>0.81</v>
      </c>
      <c r="D97" s="10">
        <v>0.86</v>
      </c>
      <c r="E97" s="11">
        <v>1.01</v>
      </c>
      <c r="F97" s="12">
        <v>0.93</v>
      </c>
      <c r="G97" s="10">
        <v>0.93</v>
      </c>
      <c r="H97" s="51">
        <v>0.96</v>
      </c>
      <c r="I97" s="55">
        <f t="shared" si="2"/>
        <v>0.94000000000000006</v>
      </c>
      <c r="J97" s="47">
        <v>0.439</v>
      </c>
      <c r="K97" s="59">
        <f t="shared" si="3"/>
        <v>2.1412300683371299</v>
      </c>
    </row>
    <row r="98" spans="1:11" ht="21" customHeight="1">
      <c r="A98" s="16">
        <v>94</v>
      </c>
      <c r="B98" s="9">
        <v>0.82</v>
      </c>
      <c r="C98" s="10">
        <v>0.84</v>
      </c>
      <c r="D98" s="10">
        <v>0.88</v>
      </c>
      <c r="E98" s="11">
        <v>1.01</v>
      </c>
      <c r="F98" s="12">
        <v>1.03</v>
      </c>
      <c r="G98" s="10">
        <v>1.04</v>
      </c>
      <c r="H98" s="51">
        <v>1.06</v>
      </c>
      <c r="I98" s="55">
        <f t="shared" si="2"/>
        <v>1.0433333333333334</v>
      </c>
      <c r="J98" s="47">
        <v>0.437</v>
      </c>
      <c r="K98" s="59">
        <f t="shared" si="3"/>
        <v>2.387490465293669</v>
      </c>
    </row>
    <row r="99" spans="1:11" ht="21" customHeight="1">
      <c r="A99" s="16">
        <v>95</v>
      </c>
      <c r="B99" s="9">
        <v>0.82</v>
      </c>
      <c r="C99" s="10">
        <v>0.85</v>
      </c>
      <c r="D99" s="10">
        <v>0.88</v>
      </c>
      <c r="E99" s="11">
        <v>1.02</v>
      </c>
      <c r="F99" s="12">
        <v>0.93</v>
      </c>
      <c r="G99" s="10">
        <v>0.95</v>
      </c>
      <c r="H99" s="51">
        <v>0.96</v>
      </c>
      <c r="I99" s="55">
        <f t="shared" si="2"/>
        <v>0.94666666666666666</v>
      </c>
      <c r="J99" s="47">
        <v>0.442</v>
      </c>
      <c r="K99" s="59">
        <f t="shared" si="3"/>
        <v>2.1417797888386123</v>
      </c>
    </row>
    <row r="100" spans="1:11" ht="21" customHeight="1">
      <c r="A100" s="16">
        <v>96</v>
      </c>
      <c r="B100" s="9">
        <v>0.84</v>
      </c>
      <c r="C100" s="10">
        <v>0.87</v>
      </c>
      <c r="D100" s="10">
        <v>0.92</v>
      </c>
      <c r="E100" s="11">
        <v>1.03</v>
      </c>
      <c r="F100" s="12">
        <v>1.31</v>
      </c>
      <c r="G100" s="10">
        <v>1.31</v>
      </c>
      <c r="H100" s="51">
        <v>1.34</v>
      </c>
      <c r="I100" s="55">
        <f t="shared" si="2"/>
        <v>1.32</v>
      </c>
      <c r="J100" s="47">
        <v>0.443</v>
      </c>
      <c r="K100" s="59">
        <f t="shared" si="3"/>
        <v>2.979683972911964</v>
      </c>
    </row>
    <row r="101" spans="1:11" ht="21" customHeight="1">
      <c r="A101" s="16">
        <v>97</v>
      </c>
      <c r="B101" s="9">
        <v>0.84</v>
      </c>
      <c r="C101" s="10">
        <v>0.87</v>
      </c>
      <c r="D101" s="10">
        <v>0.91</v>
      </c>
      <c r="E101" s="11">
        <v>1.1399999999999999</v>
      </c>
      <c r="F101" s="12">
        <v>1.74</v>
      </c>
      <c r="G101" s="10">
        <v>1.32</v>
      </c>
      <c r="H101" s="51">
        <v>1.34</v>
      </c>
      <c r="I101" s="55">
        <f t="shared" si="2"/>
        <v>1.4666666666666668</v>
      </c>
      <c r="J101" s="47">
        <v>0.438</v>
      </c>
      <c r="K101" s="59">
        <f t="shared" si="3"/>
        <v>3.3485540334855406</v>
      </c>
    </row>
    <row r="102" spans="1:11" ht="21" customHeight="1">
      <c r="A102" s="8">
        <v>98</v>
      </c>
      <c r="B102" s="9">
        <v>0.94</v>
      </c>
      <c r="C102" s="10">
        <v>0.97</v>
      </c>
      <c r="D102" s="10">
        <v>1.03</v>
      </c>
      <c r="E102" s="11">
        <v>1.25</v>
      </c>
      <c r="F102" s="12">
        <v>0.93</v>
      </c>
      <c r="G102" s="10">
        <v>0.94</v>
      </c>
      <c r="H102" s="51">
        <v>0.97</v>
      </c>
      <c r="I102" s="55">
        <f t="shared" si="2"/>
        <v>0.94666666666666666</v>
      </c>
      <c r="J102" s="47">
        <v>0.437</v>
      </c>
      <c r="K102" s="59">
        <f t="shared" si="3"/>
        <v>2.166285278413425</v>
      </c>
    </row>
    <row r="103" spans="1:11" ht="21" customHeight="1">
      <c r="A103" s="16">
        <v>99</v>
      </c>
      <c r="B103" s="9">
        <v>0.84</v>
      </c>
      <c r="C103" s="10">
        <v>0.87</v>
      </c>
      <c r="D103" s="10">
        <v>0.92200000000000004</v>
      </c>
      <c r="E103" s="11">
        <v>1.1200000000000001</v>
      </c>
      <c r="F103" s="12">
        <v>0.9</v>
      </c>
      <c r="G103" s="10">
        <v>0.9</v>
      </c>
      <c r="H103" s="51">
        <v>1.5</v>
      </c>
      <c r="I103" s="55">
        <f t="shared" si="2"/>
        <v>1.0999999999999999</v>
      </c>
      <c r="J103" s="47">
        <v>0.436</v>
      </c>
      <c r="K103" s="59">
        <f t="shared" si="3"/>
        <v>2.5229357798165135</v>
      </c>
    </row>
    <row r="104" spans="1:11" ht="21" customHeight="1">
      <c r="A104" s="8">
        <v>100</v>
      </c>
      <c r="B104" s="9">
        <v>0.82</v>
      </c>
      <c r="C104" s="10">
        <v>0.85</v>
      </c>
      <c r="D104" s="10">
        <v>0.89</v>
      </c>
      <c r="E104" s="11">
        <v>1.01</v>
      </c>
      <c r="F104" s="12">
        <v>1.06</v>
      </c>
      <c r="G104" s="10">
        <v>1.6</v>
      </c>
      <c r="H104" s="51">
        <v>1.0900000000000001</v>
      </c>
      <c r="I104" s="55">
        <f t="shared" si="2"/>
        <v>1.25</v>
      </c>
      <c r="J104" s="47">
        <v>0.438</v>
      </c>
      <c r="K104" s="59">
        <f t="shared" si="3"/>
        <v>2.8538812785388128</v>
      </c>
    </row>
    <row r="105" spans="1:11" ht="21" customHeight="1">
      <c r="A105" s="8">
        <v>101</v>
      </c>
      <c r="B105" s="9">
        <v>0.93</v>
      </c>
      <c r="C105" s="10">
        <v>0.96</v>
      </c>
      <c r="D105" s="10">
        <v>1.01</v>
      </c>
      <c r="E105" s="11">
        <v>1.08</v>
      </c>
      <c r="F105" s="12">
        <v>1.22</v>
      </c>
      <c r="G105" s="10">
        <v>1.22</v>
      </c>
      <c r="H105" s="51">
        <v>0.89</v>
      </c>
      <c r="I105" s="55">
        <f t="shared" si="2"/>
        <v>1.1100000000000001</v>
      </c>
      <c r="J105" s="47">
        <v>0.442</v>
      </c>
      <c r="K105" s="59">
        <f t="shared" si="3"/>
        <v>2.5113122171945705</v>
      </c>
    </row>
    <row r="106" spans="1:11" ht="21" customHeight="1">
      <c r="A106" s="8">
        <v>102</v>
      </c>
      <c r="B106" s="9">
        <v>0.82</v>
      </c>
      <c r="C106" s="10">
        <v>0.86</v>
      </c>
      <c r="D106" s="10">
        <v>0.89</v>
      </c>
      <c r="E106" s="11">
        <v>1.04</v>
      </c>
      <c r="F106" s="12">
        <v>1.41</v>
      </c>
      <c r="G106" s="10">
        <v>0.97</v>
      </c>
      <c r="H106" s="51">
        <v>0.98</v>
      </c>
      <c r="I106" s="55">
        <f t="shared" si="2"/>
        <v>1.1199999999999999</v>
      </c>
      <c r="J106" s="47">
        <v>0.441</v>
      </c>
      <c r="K106" s="59">
        <f t="shared" si="3"/>
        <v>2.5396825396825395</v>
      </c>
    </row>
    <row r="107" spans="1:11" ht="21" customHeight="1">
      <c r="A107" s="8">
        <v>103</v>
      </c>
      <c r="B107" s="9">
        <v>0.98</v>
      </c>
      <c r="C107" s="10">
        <v>1.02</v>
      </c>
      <c r="D107" s="10">
        <v>1.06</v>
      </c>
      <c r="E107" s="11">
        <v>1.45</v>
      </c>
      <c r="F107" s="12">
        <v>1.17</v>
      </c>
      <c r="G107" s="10">
        <v>1.18</v>
      </c>
      <c r="H107" s="51">
        <v>1.53</v>
      </c>
      <c r="I107" s="55">
        <f t="shared" si="2"/>
        <v>1.2933333333333332</v>
      </c>
      <c r="J107" s="47">
        <v>0.443</v>
      </c>
      <c r="K107" s="59">
        <f t="shared" si="3"/>
        <v>2.9194883370955602</v>
      </c>
    </row>
    <row r="108" spans="1:11" ht="21" customHeight="1">
      <c r="A108" s="8">
        <v>104</v>
      </c>
      <c r="B108" s="14">
        <v>0.78</v>
      </c>
      <c r="C108" s="10">
        <v>0.82</v>
      </c>
      <c r="D108" s="10">
        <v>0.86</v>
      </c>
      <c r="E108" s="11">
        <v>0.93</v>
      </c>
      <c r="F108" s="12">
        <v>2.33</v>
      </c>
      <c r="G108" s="10">
        <v>2.29</v>
      </c>
      <c r="H108" s="51">
        <v>2.16</v>
      </c>
      <c r="I108" s="55">
        <f t="shared" si="2"/>
        <v>2.2600000000000002</v>
      </c>
      <c r="J108" s="47">
        <v>0.44500000000000001</v>
      </c>
      <c r="K108" s="59">
        <f t="shared" si="3"/>
        <v>5.0786516853932593</v>
      </c>
    </row>
    <row r="109" spans="1:11" ht="21" customHeight="1">
      <c r="A109" s="8">
        <v>105</v>
      </c>
      <c r="B109" s="9">
        <v>1.1299999999999999</v>
      </c>
      <c r="C109" s="10">
        <v>1.1399999999999999</v>
      </c>
      <c r="D109" s="10">
        <v>1.18</v>
      </c>
      <c r="E109" s="11">
        <v>1.4</v>
      </c>
      <c r="F109" s="12">
        <v>1.1299999999999999</v>
      </c>
      <c r="G109" s="10">
        <v>1.1399999999999999</v>
      </c>
      <c r="H109" s="51">
        <v>1.18</v>
      </c>
      <c r="I109" s="55">
        <f t="shared" si="2"/>
        <v>1.1499999999999997</v>
      </c>
      <c r="J109" s="47">
        <v>0.441</v>
      </c>
      <c r="K109" s="59">
        <f t="shared" si="3"/>
        <v>2.6077097505668929</v>
      </c>
    </row>
    <row r="110" spans="1:11" ht="21" customHeight="1">
      <c r="A110" s="8">
        <v>106</v>
      </c>
      <c r="B110" s="14">
        <v>0.78</v>
      </c>
      <c r="C110" s="10">
        <v>0.81</v>
      </c>
      <c r="D110" s="10">
        <v>0.87</v>
      </c>
      <c r="E110" s="11">
        <v>0.95</v>
      </c>
      <c r="F110" s="12">
        <v>0.92</v>
      </c>
      <c r="G110" s="10">
        <v>0.94</v>
      </c>
      <c r="H110" s="51">
        <v>0.96</v>
      </c>
      <c r="I110" s="55">
        <f t="shared" si="2"/>
        <v>0.94</v>
      </c>
      <c r="J110" s="47">
        <v>0.436</v>
      </c>
      <c r="K110" s="59">
        <f t="shared" si="3"/>
        <v>2.1559633027522933</v>
      </c>
    </row>
    <row r="111" spans="1:11" ht="21" customHeight="1">
      <c r="A111" s="8">
        <v>107</v>
      </c>
      <c r="B111" s="9">
        <v>0.84</v>
      </c>
      <c r="C111" s="10">
        <v>0.86</v>
      </c>
      <c r="D111" s="10">
        <v>0.89</v>
      </c>
      <c r="E111" s="11">
        <v>0.96</v>
      </c>
      <c r="F111" s="12">
        <v>1.29</v>
      </c>
      <c r="G111" s="10">
        <v>0.84</v>
      </c>
      <c r="H111" s="51">
        <v>0.86</v>
      </c>
      <c r="I111" s="55">
        <f t="shared" si="2"/>
        <v>0.99666666666666659</v>
      </c>
      <c r="J111" s="47">
        <v>0.442</v>
      </c>
      <c r="K111" s="59">
        <f t="shared" si="3"/>
        <v>2.2549019607843137</v>
      </c>
    </row>
    <row r="112" spans="1:11" ht="21" customHeight="1">
      <c r="A112" s="8">
        <v>108</v>
      </c>
      <c r="B112" s="9">
        <v>0.89</v>
      </c>
      <c r="C112" s="10">
        <v>0.92</v>
      </c>
      <c r="D112" s="10">
        <v>0.97</v>
      </c>
      <c r="E112" s="11">
        <v>1.2</v>
      </c>
      <c r="F112" s="12">
        <v>0.94</v>
      </c>
      <c r="G112" s="10">
        <v>0.95</v>
      </c>
      <c r="H112" s="51">
        <v>0.98</v>
      </c>
      <c r="I112" s="55">
        <f t="shared" si="2"/>
        <v>0.95666666666666667</v>
      </c>
      <c r="J112" s="47">
        <v>0.438</v>
      </c>
      <c r="K112" s="59">
        <f t="shared" si="3"/>
        <v>2.1841704718417048</v>
      </c>
    </row>
    <row r="113" spans="1:11" ht="21" customHeight="1">
      <c r="A113" s="8">
        <v>109</v>
      </c>
      <c r="B113" s="9">
        <v>0.82</v>
      </c>
      <c r="C113" s="10">
        <v>0.84</v>
      </c>
      <c r="D113" s="10">
        <v>0.88</v>
      </c>
      <c r="E113" s="11">
        <v>1.07</v>
      </c>
      <c r="F113" s="12">
        <v>2.02</v>
      </c>
      <c r="G113" s="10">
        <v>1.05</v>
      </c>
      <c r="H113" s="51">
        <v>1.08</v>
      </c>
      <c r="I113" s="55">
        <f t="shared" si="2"/>
        <v>1.3833333333333335</v>
      </c>
      <c r="J113" s="47">
        <v>0.44500000000000001</v>
      </c>
      <c r="K113" s="59">
        <f t="shared" si="3"/>
        <v>3.1086142322097383</v>
      </c>
    </row>
    <row r="114" spans="1:11" ht="21" customHeight="1">
      <c r="A114" s="8">
        <v>110</v>
      </c>
      <c r="B114" s="9">
        <v>0.84</v>
      </c>
      <c r="C114" s="10">
        <v>0.86</v>
      </c>
      <c r="D114" s="10">
        <v>0.91</v>
      </c>
      <c r="E114" s="11">
        <v>0.97</v>
      </c>
      <c r="F114" s="12">
        <v>0.87</v>
      </c>
      <c r="G114" s="10">
        <v>1.65</v>
      </c>
      <c r="H114" s="51">
        <v>0.91</v>
      </c>
      <c r="I114" s="55">
        <f t="shared" si="2"/>
        <v>1.1433333333333333</v>
      </c>
      <c r="J114" s="47">
        <v>0.441</v>
      </c>
      <c r="K114" s="59">
        <f t="shared" si="3"/>
        <v>2.5925925925925926</v>
      </c>
    </row>
    <row r="115" spans="1:11" ht="21" customHeight="1">
      <c r="A115" s="8">
        <v>111</v>
      </c>
      <c r="B115" s="9">
        <v>0.92</v>
      </c>
      <c r="C115" s="10">
        <v>0.95</v>
      </c>
      <c r="D115" s="10">
        <v>0.99</v>
      </c>
      <c r="E115" s="11">
        <v>1.1399999999999999</v>
      </c>
      <c r="F115" s="12">
        <v>1.8</v>
      </c>
      <c r="G115" s="10">
        <v>1.2</v>
      </c>
      <c r="H115" s="51">
        <v>1.23</v>
      </c>
      <c r="I115" s="55">
        <f t="shared" si="2"/>
        <v>1.4100000000000001</v>
      </c>
      <c r="J115" s="47">
        <v>0.442</v>
      </c>
      <c r="K115" s="59">
        <f t="shared" si="3"/>
        <v>3.1900452488687785</v>
      </c>
    </row>
    <row r="116" spans="1:11" ht="21" customHeight="1">
      <c r="A116" s="8">
        <v>112</v>
      </c>
      <c r="B116" s="9">
        <v>0.89</v>
      </c>
      <c r="C116" s="10">
        <v>0.92</v>
      </c>
      <c r="D116" s="10">
        <v>0.96</v>
      </c>
      <c r="E116" s="11">
        <v>1.04</v>
      </c>
      <c r="F116" s="12">
        <v>1.76</v>
      </c>
      <c r="G116" s="10">
        <v>0.88</v>
      </c>
      <c r="H116" s="51">
        <v>0.92</v>
      </c>
      <c r="I116" s="55">
        <f t="shared" si="2"/>
        <v>1.1866666666666668</v>
      </c>
      <c r="J116" s="47">
        <v>0.439</v>
      </c>
      <c r="K116" s="59">
        <f t="shared" si="3"/>
        <v>2.7031131359149585</v>
      </c>
    </row>
    <row r="117" spans="1:11" ht="21" customHeight="1">
      <c r="A117" s="8">
        <v>113</v>
      </c>
      <c r="B117" s="9">
        <v>0.84</v>
      </c>
      <c r="C117" s="10">
        <v>0.86</v>
      </c>
      <c r="D117" s="10">
        <v>0.89</v>
      </c>
      <c r="E117" s="11">
        <v>0.95</v>
      </c>
      <c r="F117" s="12">
        <v>1.43</v>
      </c>
      <c r="G117" s="10">
        <v>1.07</v>
      </c>
      <c r="H117" s="51">
        <v>1.1000000000000001</v>
      </c>
      <c r="I117" s="55">
        <f t="shared" si="2"/>
        <v>1.2</v>
      </c>
      <c r="J117" s="47">
        <v>0.438</v>
      </c>
      <c r="K117" s="59">
        <f t="shared" si="3"/>
        <v>2.7397260273972601</v>
      </c>
    </row>
    <row r="118" spans="1:11" ht="21" customHeight="1">
      <c r="A118" s="8">
        <v>114</v>
      </c>
      <c r="B118" s="9">
        <v>0.93</v>
      </c>
      <c r="C118" s="10">
        <v>0.93</v>
      </c>
      <c r="D118" s="10">
        <v>0.97</v>
      </c>
      <c r="E118" s="11">
        <v>1.24</v>
      </c>
      <c r="F118" s="12">
        <v>1.33</v>
      </c>
      <c r="G118" s="10">
        <v>1.06</v>
      </c>
      <c r="H118" s="51">
        <v>1.08</v>
      </c>
      <c r="I118" s="55">
        <f t="shared" si="2"/>
        <v>1.1566666666666667</v>
      </c>
      <c r="J118" s="47">
        <v>0.441</v>
      </c>
      <c r="K118" s="59">
        <f t="shared" si="3"/>
        <v>2.6228269085411946</v>
      </c>
    </row>
    <row r="119" spans="1:11" ht="21" customHeight="1">
      <c r="A119" s="8">
        <v>115</v>
      </c>
      <c r="B119" s="9">
        <v>0.82</v>
      </c>
      <c r="C119" s="10">
        <v>0.83</v>
      </c>
      <c r="D119" s="10">
        <v>0.88</v>
      </c>
      <c r="E119" s="11">
        <v>0.95</v>
      </c>
      <c r="F119" s="12">
        <v>1.17</v>
      </c>
      <c r="G119" s="10">
        <v>1.06</v>
      </c>
      <c r="H119" s="51">
        <v>1.0900000000000001</v>
      </c>
      <c r="I119" s="55">
        <f t="shared" si="2"/>
        <v>1.1066666666666667</v>
      </c>
      <c r="J119" s="47">
        <v>0.439</v>
      </c>
      <c r="K119" s="59">
        <f t="shared" si="3"/>
        <v>2.5208807896735004</v>
      </c>
    </row>
    <row r="120" spans="1:11" ht="21" customHeight="1">
      <c r="A120" s="8">
        <v>116</v>
      </c>
      <c r="B120" s="9">
        <v>0.99</v>
      </c>
      <c r="C120" s="10">
        <v>1.02</v>
      </c>
      <c r="D120" s="10">
        <v>1.07</v>
      </c>
      <c r="E120" s="11">
        <v>1.1200000000000001</v>
      </c>
      <c r="F120" s="12">
        <v>0.87</v>
      </c>
      <c r="G120" s="10">
        <v>0.88</v>
      </c>
      <c r="H120" s="51">
        <v>0.9</v>
      </c>
      <c r="I120" s="55">
        <f t="shared" si="2"/>
        <v>0.8833333333333333</v>
      </c>
      <c r="J120" s="47">
        <v>0.437</v>
      </c>
      <c r="K120" s="59">
        <f t="shared" si="3"/>
        <v>2.0213577421815407</v>
      </c>
    </row>
    <row r="121" spans="1:11" ht="21" customHeight="1">
      <c r="A121" s="8">
        <v>117</v>
      </c>
      <c r="B121" s="9">
        <v>0.98</v>
      </c>
      <c r="C121" s="10">
        <v>1</v>
      </c>
      <c r="D121" s="10">
        <v>1.04</v>
      </c>
      <c r="E121" s="11">
        <v>1.1399999999999999</v>
      </c>
      <c r="F121" s="12">
        <v>0.88</v>
      </c>
      <c r="G121" s="10">
        <v>0.89</v>
      </c>
      <c r="H121" s="51">
        <v>0.9</v>
      </c>
      <c r="I121" s="55">
        <f t="shared" si="2"/>
        <v>0.89</v>
      </c>
      <c r="J121" s="47">
        <v>0.441</v>
      </c>
      <c r="K121" s="59">
        <f t="shared" si="3"/>
        <v>2.0181405895691609</v>
      </c>
    </row>
    <row r="122" spans="1:11" ht="21" customHeight="1">
      <c r="A122" s="8">
        <v>118</v>
      </c>
      <c r="B122" s="9">
        <v>0.86</v>
      </c>
      <c r="C122" s="10">
        <v>0.88</v>
      </c>
      <c r="D122" s="10">
        <v>0.92</v>
      </c>
      <c r="E122" s="11">
        <v>1.04</v>
      </c>
      <c r="F122" s="12">
        <v>1.05</v>
      </c>
      <c r="G122" s="10">
        <v>1.05</v>
      </c>
      <c r="H122" s="51">
        <v>1.06</v>
      </c>
      <c r="I122" s="55">
        <f t="shared" si="2"/>
        <v>1.0533333333333335</v>
      </c>
      <c r="J122" s="47">
        <v>0.442</v>
      </c>
      <c r="K122" s="59">
        <f t="shared" si="3"/>
        <v>2.3831070889894423</v>
      </c>
    </row>
    <row r="123" spans="1:11" ht="21" customHeight="1">
      <c r="A123" s="8">
        <v>119</v>
      </c>
      <c r="B123" s="9">
        <v>0.83</v>
      </c>
      <c r="C123" s="10">
        <v>0.86</v>
      </c>
      <c r="D123" s="10">
        <v>0.89</v>
      </c>
      <c r="E123" s="11">
        <v>0.93</v>
      </c>
      <c r="F123" s="12">
        <v>0.92</v>
      </c>
      <c r="G123" s="10">
        <v>1.2</v>
      </c>
      <c r="H123" s="51">
        <v>0.96</v>
      </c>
      <c r="I123" s="55">
        <f t="shared" si="2"/>
        <v>1.0266666666666666</v>
      </c>
      <c r="J123" s="47">
        <v>0.443</v>
      </c>
      <c r="K123" s="59">
        <f t="shared" si="3"/>
        <v>2.3175319789315272</v>
      </c>
    </row>
    <row r="124" spans="1:11" ht="21" customHeight="1">
      <c r="A124" s="8">
        <v>120</v>
      </c>
      <c r="B124" s="9">
        <v>0.94</v>
      </c>
      <c r="C124" s="10">
        <v>0.96</v>
      </c>
      <c r="D124" s="10">
        <v>1</v>
      </c>
      <c r="E124" s="11">
        <v>1.07</v>
      </c>
      <c r="F124" s="12">
        <v>0.96</v>
      </c>
      <c r="G124" s="10">
        <v>0.97</v>
      </c>
      <c r="H124" s="51">
        <v>1</v>
      </c>
      <c r="I124" s="55">
        <f t="shared" si="2"/>
        <v>0.97666666666666657</v>
      </c>
      <c r="J124" s="47">
        <v>0.436</v>
      </c>
      <c r="K124" s="59">
        <f t="shared" si="3"/>
        <v>2.2400611620795106</v>
      </c>
    </row>
    <row r="125" spans="1:11" ht="21" customHeight="1">
      <c r="A125" s="8">
        <v>121</v>
      </c>
      <c r="B125" s="9">
        <v>0.82</v>
      </c>
      <c r="C125" s="10">
        <v>0.85</v>
      </c>
      <c r="D125" s="10">
        <v>0.89</v>
      </c>
      <c r="E125" s="11">
        <v>0.94</v>
      </c>
      <c r="F125" s="12">
        <v>1.17</v>
      </c>
      <c r="G125" s="10">
        <v>1.19</v>
      </c>
      <c r="H125" s="51">
        <v>1.22</v>
      </c>
      <c r="I125" s="55">
        <f t="shared" si="2"/>
        <v>1.1933333333333334</v>
      </c>
      <c r="J125" s="47">
        <v>0.436</v>
      </c>
      <c r="K125" s="59">
        <f t="shared" si="3"/>
        <v>2.7370030581039755</v>
      </c>
    </row>
    <row r="126" spans="1:11" ht="21" customHeight="1">
      <c r="A126" s="8">
        <v>122</v>
      </c>
      <c r="B126" s="9">
        <v>1.08</v>
      </c>
      <c r="C126" s="10">
        <v>1.0900000000000001</v>
      </c>
      <c r="D126" s="10">
        <v>1.1200000000000001</v>
      </c>
      <c r="E126" s="11">
        <v>1.17</v>
      </c>
      <c r="F126" s="12">
        <v>0.94</v>
      </c>
      <c r="G126" s="10">
        <v>0.96</v>
      </c>
      <c r="H126" s="51">
        <v>1.56</v>
      </c>
      <c r="I126" s="55">
        <f t="shared" si="2"/>
        <v>1.1533333333333333</v>
      </c>
      <c r="J126" s="47">
        <v>0.42899999999999999</v>
      </c>
      <c r="K126" s="59">
        <f t="shared" si="3"/>
        <v>2.6884226884226883</v>
      </c>
    </row>
    <row r="127" spans="1:11" ht="21" customHeight="1">
      <c r="A127" s="8">
        <v>123</v>
      </c>
      <c r="B127" s="9">
        <v>1.04</v>
      </c>
      <c r="C127" s="10">
        <v>1.06</v>
      </c>
      <c r="D127" s="10">
        <v>1.0900000000000001</v>
      </c>
      <c r="E127" s="11">
        <v>1.18</v>
      </c>
      <c r="F127" s="12">
        <v>0.86</v>
      </c>
      <c r="G127" s="10">
        <v>0.88</v>
      </c>
      <c r="H127" s="51">
        <v>0.9</v>
      </c>
      <c r="I127" s="55">
        <f t="shared" si="2"/>
        <v>0.88</v>
      </c>
      <c r="J127" s="47">
        <v>0.42799999999999999</v>
      </c>
      <c r="K127" s="59">
        <f t="shared" si="3"/>
        <v>2.0560747663551404</v>
      </c>
    </row>
    <row r="128" spans="1:11" ht="21" customHeight="1">
      <c r="A128" s="8">
        <v>124</v>
      </c>
      <c r="B128" s="9">
        <v>0.97</v>
      </c>
      <c r="C128" s="10">
        <v>0.99</v>
      </c>
      <c r="D128" s="10">
        <v>1.03</v>
      </c>
      <c r="E128" s="11">
        <v>1.1200000000000001</v>
      </c>
      <c r="F128" s="12">
        <v>0.89</v>
      </c>
      <c r="G128" s="10">
        <v>0.9</v>
      </c>
      <c r="H128" s="51">
        <v>0.92</v>
      </c>
      <c r="I128" s="55">
        <f t="shared" si="2"/>
        <v>0.90333333333333332</v>
      </c>
      <c r="J128" s="47">
        <v>0.42699999999999999</v>
      </c>
      <c r="K128" s="59">
        <f t="shared" si="3"/>
        <v>2.1155347384855583</v>
      </c>
    </row>
    <row r="129" spans="1:11" ht="21" customHeight="1">
      <c r="A129" s="8">
        <v>125</v>
      </c>
      <c r="B129" s="9">
        <v>0.86</v>
      </c>
      <c r="C129" s="10">
        <v>0.88</v>
      </c>
      <c r="D129" s="10">
        <v>0.92</v>
      </c>
      <c r="E129" s="11">
        <v>1.05</v>
      </c>
      <c r="F129" s="12">
        <v>1.43</v>
      </c>
      <c r="G129" s="10">
        <v>0.91</v>
      </c>
      <c r="H129" s="51">
        <v>0.93</v>
      </c>
      <c r="I129" s="55">
        <f t="shared" si="2"/>
        <v>1.0900000000000001</v>
      </c>
      <c r="J129" s="47">
        <v>0.43099999999999999</v>
      </c>
      <c r="K129" s="59">
        <f t="shared" si="3"/>
        <v>2.5290023201856151</v>
      </c>
    </row>
    <row r="130" spans="1:11" ht="21" customHeight="1">
      <c r="A130" s="8">
        <v>126</v>
      </c>
      <c r="B130" s="9">
        <v>0.96</v>
      </c>
      <c r="C130" s="10">
        <v>0.96</v>
      </c>
      <c r="D130" s="10">
        <v>0.99</v>
      </c>
      <c r="E130" s="11">
        <v>1.08</v>
      </c>
      <c r="F130" s="12">
        <v>1.03</v>
      </c>
      <c r="G130" s="10">
        <v>1.36</v>
      </c>
      <c r="H130" s="51">
        <v>1.06</v>
      </c>
      <c r="I130" s="55">
        <f t="shared" si="2"/>
        <v>1.1500000000000001</v>
      </c>
      <c r="J130" s="47">
        <v>0.436</v>
      </c>
      <c r="K130" s="59">
        <f t="shared" si="3"/>
        <v>2.6376146788990829</v>
      </c>
    </row>
    <row r="131" spans="1:11" ht="21" customHeight="1">
      <c r="A131" s="8">
        <v>127</v>
      </c>
      <c r="B131" s="9">
        <v>0.81</v>
      </c>
      <c r="C131" s="10">
        <v>0.81</v>
      </c>
      <c r="D131" s="10">
        <v>0.85</v>
      </c>
      <c r="E131" s="11">
        <v>0.95</v>
      </c>
      <c r="F131" s="12">
        <v>1.1499999999999999</v>
      </c>
      <c r="G131" s="10">
        <v>1.1599999999999999</v>
      </c>
      <c r="H131" s="51">
        <v>1.18</v>
      </c>
      <c r="I131" s="55">
        <f t="shared" si="2"/>
        <v>1.1633333333333331</v>
      </c>
      <c r="J131" s="47">
        <v>0.438</v>
      </c>
      <c r="K131" s="59">
        <f t="shared" si="3"/>
        <v>2.6560121765601212</v>
      </c>
    </row>
    <row r="132" spans="1:11" ht="21" customHeight="1">
      <c r="A132" s="8">
        <v>128</v>
      </c>
      <c r="B132" s="9">
        <v>0.85</v>
      </c>
      <c r="C132" s="10">
        <v>0.85</v>
      </c>
      <c r="D132" s="10">
        <v>0.88</v>
      </c>
      <c r="E132" s="11">
        <v>0.91</v>
      </c>
      <c r="F132" s="12">
        <v>1.78</v>
      </c>
      <c r="G132" s="10">
        <v>1.1399999999999999</v>
      </c>
      <c r="H132" s="51">
        <v>1.17</v>
      </c>
      <c r="I132" s="55">
        <f t="shared" si="2"/>
        <v>1.3633333333333333</v>
      </c>
      <c r="J132" s="47">
        <v>0.438</v>
      </c>
      <c r="K132" s="59">
        <f t="shared" si="3"/>
        <v>3.1126331811263319</v>
      </c>
    </row>
    <row r="133" spans="1:11" ht="21" customHeight="1">
      <c r="A133" s="8">
        <v>129</v>
      </c>
      <c r="B133" s="9">
        <v>0.96</v>
      </c>
      <c r="C133" s="10">
        <v>0.98</v>
      </c>
      <c r="D133" s="10">
        <v>1.02</v>
      </c>
      <c r="E133" s="11">
        <v>1.1499999999999999</v>
      </c>
      <c r="F133" s="12">
        <v>0.91</v>
      </c>
      <c r="G133" s="10">
        <v>0.93</v>
      </c>
      <c r="H133" s="51">
        <v>0.95</v>
      </c>
      <c r="I133" s="55">
        <f t="shared" si="2"/>
        <v>0.93</v>
      </c>
      <c r="J133" s="47">
        <v>0.437</v>
      </c>
      <c r="K133" s="59">
        <f t="shared" si="3"/>
        <v>2.1281464530892449</v>
      </c>
    </row>
    <row r="134" spans="1:11" ht="21" customHeight="1">
      <c r="A134" s="8">
        <v>130</v>
      </c>
      <c r="B134" s="14">
        <v>0.79</v>
      </c>
      <c r="C134" s="10">
        <v>0.81</v>
      </c>
      <c r="D134" s="10">
        <v>0.86</v>
      </c>
      <c r="E134" s="11">
        <v>0.93</v>
      </c>
      <c r="F134" s="12">
        <v>1.17</v>
      </c>
      <c r="G134" s="10">
        <v>1.18</v>
      </c>
      <c r="H134" s="51">
        <v>1.21</v>
      </c>
      <c r="I134" s="55">
        <f t="shared" ref="I134:I197" si="4">AVERAGE(F134:H134)</f>
        <v>1.1866666666666665</v>
      </c>
      <c r="J134" s="47">
        <v>0.44900000000000001</v>
      </c>
      <c r="K134" s="59">
        <f t="shared" ref="K134:K197" si="5">I134/J134</f>
        <v>2.6429101707498139</v>
      </c>
    </row>
    <row r="135" spans="1:11" ht="21" customHeight="1">
      <c r="A135" s="8">
        <v>131</v>
      </c>
      <c r="B135" s="9">
        <v>0.91</v>
      </c>
      <c r="C135" s="10">
        <v>0.93</v>
      </c>
      <c r="D135" s="10">
        <v>0.97</v>
      </c>
      <c r="E135" s="11">
        <v>1.48</v>
      </c>
      <c r="F135" s="12">
        <v>0.83</v>
      </c>
      <c r="G135" s="10">
        <v>0.85</v>
      </c>
      <c r="H135" s="51">
        <v>0.86</v>
      </c>
      <c r="I135" s="55">
        <f t="shared" si="4"/>
        <v>0.84666666666666668</v>
      </c>
      <c r="J135" s="47">
        <v>0.436</v>
      </c>
      <c r="K135" s="59">
        <f t="shared" si="5"/>
        <v>1.9418960244648318</v>
      </c>
    </row>
    <row r="136" spans="1:11" ht="21" customHeight="1">
      <c r="A136" s="8">
        <v>132</v>
      </c>
      <c r="B136" s="9">
        <v>0.83</v>
      </c>
      <c r="C136" s="10">
        <v>0.85</v>
      </c>
      <c r="D136" s="10">
        <v>0.89</v>
      </c>
      <c r="E136" s="11">
        <v>0.98</v>
      </c>
      <c r="F136" s="12">
        <v>1.3</v>
      </c>
      <c r="G136" s="10">
        <v>0.94</v>
      </c>
      <c r="H136" s="51">
        <v>0.97</v>
      </c>
      <c r="I136" s="55">
        <f t="shared" si="4"/>
        <v>1.07</v>
      </c>
      <c r="J136" s="47">
        <v>0.437</v>
      </c>
      <c r="K136" s="59">
        <f t="shared" si="5"/>
        <v>2.4485125858123573</v>
      </c>
    </row>
    <row r="137" spans="1:11" ht="21" customHeight="1">
      <c r="A137" s="8">
        <v>133</v>
      </c>
      <c r="B137" s="9">
        <v>0.83</v>
      </c>
      <c r="C137" s="10">
        <v>0.85</v>
      </c>
      <c r="D137" s="10">
        <v>0.89</v>
      </c>
      <c r="E137" s="11">
        <v>1.01</v>
      </c>
      <c r="F137" s="12">
        <v>2.62</v>
      </c>
      <c r="G137" s="10">
        <v>1.98</v>
      </c>
      <c r="H137" s="51">
        <v>1.97</v>
      </c>
      <c r="I137" s="55">
        <f t="shared" si="4"/>
        <v>2.19</v>
      </c>
      <c r="J137" s="47">
        <v>0.439</v>
      </c>
      <c r="K137" s="59">
        <f t="shared" si="5"/>
        <v>4.9886104783599086</v>
      </c>
    </row>
    <row r="138" spans="1:11" ht="21" customHeight="1">
      <c r="A138" s="8">
        <v>134</v>
      </c>
      <c r="B138" s="9">
        <v>0.92</v>
      </c>
      <c r="C138" s="10">
        <v>0.96</v>
      </c>
      <c r="D138" s="10">
        <v>1.026</v>
      </c>
      <c r="E138" s="11">
        <v>1.1499999999999999</v>
      </c>
      <c r="F138" s="12">
        <v>1.39</v>
      </c>
      <c r="G138" s="10">
        <v>1.05</v>
      </c>
      <c r="H138" s="51">
        <v>1.07</v>
      </c>
      <c r="I138" s="55">
        <f t="shared" si="4"/>
        <v>1.17</v>
      </c>
      <c r="J138" s="47">
        <v>0.441</v>
      </c>
      <c r="K138" s="59">
        <f t="shared" si="5"/>
        <v>2.6530612244897958</v>
      </c>
    </row>
    <row r="139" spans="1:11" ht="21" customHeight="1">
      <c r="A139" s="8">
        <v>135</v>
      </c>
      <c r="B139" s="9">
        <v>0.99</v>
      </c>
      <c r="C139" s="10">
        <v>1.03</v>
      </c>
      <c r="D139" s="10">
        <v>1.06</v>
      </c>
      <c r="E139" s="11">
        <v>1.1100000000000001</v>
      </c>
      <c r="F139" s="12">
        <v>1.05</v>
      </c>
      <c r="G139" s="10">
        <v>1.06</v>
      </c>
      <c r="H139" s="51">
        <v>1.08</v>
      </c>
      <c r="I139" s="55">
        <f t="shared" si="4"/>
        <v>1.0633333333333335</v>
      </c>
      <c r="J139" s="47">
        <v>0.442</v>
      </c>
      <c r="K139" s="59">
        <f t="shared" si="5"/>
        <v>2.4057315233785825</v>
      </c>
    </row>
    <row r="140" spans="1:11" ht="21" customHeight="1">
      <c r="A140" s="8">
        <v>136</v>
      </c>
      <c r="B140" s="9">
        <v>0.82</v>
      </c>
      <c r="C140" s="10">
        <v>0.85</v>
      </c>
      <c r="D140" s="10">
        <v>0.89</v>
      </c>
      <c r="E140" s="11">
        <v>0.95</v>
      </c>
      <c r="F140" s="12">
        <v>1.08</v>
      </c>
      <c r="G140" s="10">
        <v>1.0900000000000001</v>
      </c>
      <c r="H140" s="51">
        <v>1.1100000000000001</v>
      </c>
      <c r="I140" s="55">
        <f t="shared" si="4"/>
        <v>1.0933333333333335</v>
      </c>
      <c r="J140" s="47">
        <v>0.436</v>
      </c>
      <c r="K140" s="59">
        <f t="shared" si="5"/>
        <v>2.5076452599388381</v>
      </c>
    </row>
    <row r="141" spans="1:11" ht="21" customHeight="1">
      <c r="A141" s="8">
        <v>137</v>
      </c>
      <c r="B141" s="9">
        <v>0.85</v>
      </c>
      <c r="C141" s="10">
        <v>0.87</v>
      </c>
      <c r="D141" s="10">
        <v>0.92</v>
      </c>
      <c r="E141" s="11">
        <v>1.25</v>
      </c>
      <c r="F141" s="12">
        <v>1.1299999999999999</v>
      </c>
      <c r="G141" s="10">
        <v>1.1399999999999999</v>
      </c>
      <c r="H141" s="51">
        <v>1.1599999999999999</v>
      </c>
      <c r="I141" s="55">
        <f t="shared" si="4"/>
        <v>1.1433333333333333</v>
      </c>
      <c r="J141" s="47">
        <v>0.439</v>
      </c>
      <c r="K141" s="59">
        <f t="shared" si="5"/>
        <v>2.6044039483675019</v>
      </c>
    </row>
    <row r="142" spans="1:11" ht="21" customHeight="1">
      <c r="A142" s="8">
        <v>138</v>
      </c>
      <c r="B142" s="9">
        <v>0.82</v>
      </c>
      <c r="C142" s="10">
        <v>0.84</v>
      </c>
      <c r="D142" s="10">
        <v>0.89</v>
      </c>
      <c r="E142" s="11">
        <v>0.95</v>
      </c>
      <c r="F142" s="12">
        <v>1.66</v>
      </c>
      <c r="G142" s="10">
        <v>1.1000000000000001</v>
      </c>
      <c r="H142" s="51">
        <v>1.1100000000000001</v>
      </c>
      <c r="I142" s="55">
        <f t="shared" si="4"/>
        <v>1.29</v>
      </c>
      <c r="J142" s="47">
        <v>0.436</v>
      </c>
      <c r="K142" s="59">
        <f t="shared" si="5"/>
        <v>2.9587155963302751</v>
      </c>
    </row>
    <row r="143" spans="1:11" ht="21" customHeight="1">
      <c r="A143" s="8">
        <v>139</v>
      </c>
      <c r="B143" s="9">
        <v>0.82</v>
      </c>
      <c r="C143" s="10">
        <v>0.84</v>
      </c>
      <c r="D143" s="10">
        <v>0.89</v>
      </c>
      <c r="E143" s="11">
        <v>0.94</v>
      </c>
      <c r="F143" s="12">
        <v>1.23</v>
      </c>
      <c r="G143" s="10">
        <v>1.24</v>
      </c>
      <c r="H143" s="51">
        <v>1.26</v>
      </c>
      <c r="I143" s="55">
        <f t="shared" si="4"/>
        <v>1.2433333333333332</v>
      </c>
      <c r="J143" s="48">
        <v>0.432</v>
      </c>
      <c r="K143" s="59">
        <f t="shared" si="5"/>
        <v>2.8780864197530862</v>
      </c>
    </row>
    <row r="144" spans="1:11" ht="21" customHeight="1">
      <c r="A144" s="8">
        <v>140</v>
      </c>
      <c r="B144" s="9">
        <v>0.88</v>
      </c>
      <c r="C144" s="10">
        <v>0.91</v>
      </c>
      <c r="D144" s="10">
        <v>0.96</v>
      </c>
      <c r="E144" s="11">
        <v>1.01</v>
      </c>
      <c r="F144" s="12">
        <v>1.45</v>
      </c>
      <c r="G144" s="10">
        <v>0.87</v>
      </c>
      <c r="H144" s="51">
        <v>0.89</v>
      </c>
      <c r="I144" s="55">
        <f t="shared" si="4"/>
        <v>1.07</v>
      </c>
      <c r="J144" s="48">
        <v>0.438</v>
      </c>
      <c r="K144" s="59">
        <f t="shared" si="5"/>
        <v>2.4429223744292239</v>
      </c>
    </row>
    <row r="145" spans="1:11" ht="21" customHeight="1">
      <c r="A145" s="8">
        <v>141</v>
      </c>
      <c r="B145" s="9">
        <v>0.85</v>
      </c>
      <c r="C145" s="10">
        <v>0.87</v>
      </c>
      <c r="D145" s="10">
        <v>0.92</v>
      </c>
      <c r="E145" s="11">
        <v>1.03</v>
      </c>
      <c r="F145" s="12">
        <v>1.05</v>
      </c>
      <c r="G145" s="10">
        <v>1.05</v>
      </c>
      <c r="H145" s="51">
        <v>1.07</v>
      </c>
      <c r="I145" s="55">
        <f t="shared" si="4"/>
        <v>1.0566666666666666</v>
      </c>
      <c r="J145" s="48">
        <v>0.432</v>
      </c>
      <c r="K145" s="59">
        <f t="shared" si="5"/>
        <v>2.4459876543209877</v>
      </c>
    </row>
    <row r="146" spans="1:11" ht="21" customHeight="1">
      <c r="A146" s="8">
        <v>142</v>
      </c>
      <c r="B146" s="9">
        <v>0.88</v>
      </c>
      <c r="C146" s="10">
        <v>0.89</v>
      </c>
      <c r="D146" s="10">
        <v>0.92</v>
      </c>
      <c r="E146" s="11">
        <v>1.06</v>
      </c>
      <c r="F146" s="12">
        <v>1.1299999999999999</v>
      </c>
      <c r="G146" s="10">
        <v>1.1299999999999999</v>
      </c>
      <c r="H146" s="51">
        <v>1.1499999999999999</v>
      </c>
      <c r="I146" s="55">
        <f t="shared" si="4"/>
        <v>1.1366666666666665</v>
      </c>
      <c r="J146" s="48">
        <v>0.42899999999999999</v>
      </c>
      <c r="K146" s="59">
        <f t="shared" si="5"/>
        <v>2.649572649572649</v>
      </c>
    </row>
    <row r="147" spans="1:11" ht="21" customHeight="1">
      <c r="A147" s="8">
        <v>143</v>
      </c>
      <c r="B147" s="9">
        <v>0.87</v>
      </c>
      <c r="C147" s="10">
        <v>0.89</v>
      </c>
      <c r="D147" s="10">
        <v>0.93</v>
      </c>
      <c r="E147" s="11">
        <v>1.19</v>
      </c>
      <c r="F147" s="12">
        <v>1.53</v>
      </c>
      <c r="G147" s="10">
        <v>1.1100000000000001</v>
      </c>
      <c r="H147" s="51">
        <v>1.1200000000000001</v>
      </c>
      <c r="I147" s="55">
        <f t="shared" si="4"/>
        <v>1.2533333333333334</v>
      </c>
      <c r="J147" s="48">
        <v>0.42799999999999999</v>
      </c>
      <c r="K147" s="59">
        <f t="shared" si="5"/>
        <v>2.9283489096573212</v>
      </c>
    </row>
    <row r="148" spans="1:11" ht="21" customHeight="1">
      <c r="A148" s="8">
        <v>144</v>
      </c>
      <c r="B148" s="9">
        <v>0.95</v>
      </c>
      <c r="C148" s="10">
        <v>0.97</v>
      </c>
      <c r="D148" s="10">
        <v>1.03</v>
      </c>
      <c r="E148" s="11">
        <v>1.23</v>
      </c>
      <c r="F148" s="12">
        <v>1.68</v>
      </c>
      <c r="G148" s="10">
        <v>1.25</v>
      </c>
      <c r="H148" s="51">
        <v>1.28</v>
      </c>
      <c r="I148" s="55">
        <f t="shared" si="4"/>
        <v>1.4033333333333333</v>
      </c>
      <c r="J148" s="48">
        <v>0.42299999999999999</v>
      </c>
      <c r="K148" s="59">
        <f t="shared" si="5"/>
        <v>3.3175728920409773</v>
      </c>
    </row>
    <row r="149" spans="1:11" ht="21" customHeight="1">
      <c r="A149" s="8">
        <v>145</v>
      </c>
      <c r="B149" s="9">
        <v>0.92</v>
      </c>
      <c r="C149" s="10">
        <v>0.95</v>
      </c>
      <c r="D149" s="10">
        <v>0.99</v>
      </c>
      <c r="E149" s="11">
        <v>1.1200000000000001</v>
      </c>
      <c r="F149" s="12">
        <v>1.07</v>
      </c>
      <c r="G149" s="10">
        <v>1.01</v>
      </c>
      <c r="H149" s="51">
        <v>1.03</v>
      </c>
      <c r="I149" s="55">
        <f t="shared" si="4"/>
        <v>1.0366666666666668</v>
      </c>
      <c r="J149" s="56">
        <v>0.41799999999999998</v>
      </c>
      <c r="K149" s="59">
        <f t="shared" si="5"/>
        <v>2.4800637958532699</v>
      </c>
    </row>
    <row r="150" spans="1:11" ht="21" customHeight="1">
      <c r="A150" s="8">
        <v>146</v>
      </c>
      <c r="B150" s="14">
        <v>0.78</v>
      </c>
      <c r="C150" s="10">
        <v>0.81</v>
      </c>
      <c r="D150" s="10">
        <v>0.85</v>
      </c>
      <c r="E150" s="11">
        <v>0.94</v>
      </c>
      <c r="F150" s="12">
        <v>1.46</v>
      </c>
      <c r="G150" s="10">
        <v>1.35</v>
      </c>
      <c r="H150" s="51">
        <v>1.35</v>
      </c>
      <c r="I150" s="55">
        <f t="shared" si="4"/>
        <v>1.3866666666666667</v>
      </c>
      <c r="J150" s="56">
        <v>0.40300000000000002</v>
      </c>
      <c r="K150" s="59">
        <f t="shared" si="5"/>
        <v>3.4408602150537635</v>
      </c>
    </row>
    <row r="151" spans="1:11" ht="21" customHeight="1">
      <c r="A151" s="8">
        <v>147</v>
      </c>
      <c r="B151" s="9">
        <v>0.96</v>
      </c>
      <c r="C151" s="10">
        <v>0.98</v>
      </c>
      <c r="D151" s="10">
        <v>1.03</v>
      </c>
      <c r="E151" s="11">
        <v>1.08</v>
      </c>
      <c r="F151" s="12">
        <v>1.49</v>
      </c>
      <c r="G151" s="10">
        <v>0.97</v>
      </c>
      <c r="H151" s="51">
        <v>0.99</v>
      </c>
      <c r="I151" s="55">
        <f t="shared" si="4"/>
        <v>1.1500000000000001</v>
      </c>
      <c r="J151" s="48">
        <v>0.42099999999999999</v>
      </c>
      <c r="K151" s="59">
        <f t="shared" si="5"/>
        <v>2.7315914489311166</v>
      </c>
    </row>
    <row r="152" spans="1:11" ht="21" customHeight="1">
      <c r="A152" s="8">
        <v>148</v>
      </c>
      <c r="B152" s="9">
        <v>0.97</v>
      </c>
      <c r="C152" s="10">
        <v>0.99</v>
      </c>
      <c r="D152" s="10">
        <v>1.03</v>
      </c>
      <c r="E152" s="11">
        <v>1.08</v>
      </c>
      <c r="F152" s="12">
        <v>0.98</v>
      </c>
      <c r="G152" s="10">
        <v>0.99</v>
      </c>
      <c r="H152" s="51">
        <v>1.01</v>
      </c>
      <c r="I152" s="55">
        <f t="shared" si="4"/>
        <v>0.99333333333333329</v>
      </c>
      <c r="J152" s="48">
        <v>0.42599999999999999</v>
      </c>
      <c r="K152" s="59">
        <f t="shared" si="5"/>
        <v>2.3317683881064162</v>
      </c>
    </row>
    <row r="153" spans="1:11" ht="21" customHeight="1">
      <c r="A153" s="8">
        <v>149</v>
      </c>
      <c r="B153" s="9">
        <v>0.92</v>
      </c>
      <c r="C153" s="10">
        <v>0.94</v>
      </c>
      <c r="D153" s="10">
        <v>0.97</v>
      </c>
      <c r="E153" s="11">
        <v>1.03</v>
      </c>
      <c r="F153" s="12">
        <v>0.84</v>
      </c>
      <c r="G153" s="10">
        <v>0.85</v>
      </c>
      <c r="H153" s="51">
        <v>0.87</v>
      </c>
      <c r="I153" s="55">
        <f t="shared" si="4"/>
        <v>0.85333333333333339</v>
      </c>
      <c r="J153" s="48">
        <v>0.42899999999999999</v>
      </c>
      <c r="K153" s="59">
        <f t="shared" si="5"/>
        <v>1.9891219891219893</v>
      </c>
    </row>
    <row r="154" spans="1:11" ht="21" customHeight="1">
      <c r="A154" s="8">
        <v>150</v>
      </c>
      <c r="B154" s="9">
        <v>1.08</v>
      </c>
      <c r="C154" s="10">
        <v>1.0900000000000001</v>
      </c>
      <c r="D154" s="10">
        <v>1.1299999999999999</v>
      </c>
      <c r="E154" s="11">
        <v>1.23</v>
      </c>
      <c r="F154" s="12">
        <v>0.93</v>
      </c>
      <c r="G154" s="10">
        <v>0.94</v>
      </c>
      <c r="H154" s="51">
        <v>0.96</v>
      </c>
      <c r="I154" s="55">
        <f t="shared" si="4"/>
        <v>0.94333333333333336</v>
      </c>
      <c r="J154" s="48">
        <v>0.42799999999999999</v>
      </c>
      <c r="K154" s="59">
        <f t="shared" si="5"/>
        <v>2.2040498442367604</v>
      </c>
    </row>
    <row r="155" spans="1:11" ht="21" customHeight="1">
      <c r="A155" s="8">
        <v>151</v>
      </c>
      <c r="B155" s="9">
        <v>0.82</v>
      </c>
      <c r="C155" s="10">
        <v>0.85</v>
      </c>
      <c r="D155" s="10">
        <v>0.88</v>
      </c>
      <c r="E155" s="11">
        <v>0.96</v>
      </c>
      <c r="F155" s="12">
        <v>1.01</v>
      </c>
      <c r="G155" s="10">
        <v>1.02</v>
      </c>
      <c r="H155" s="51">
        <v>1.04</v>
      </c>
      <c r="I155" s="55">
        <f t="shared" si="4"/>
        <v>1.0233333333333334</v>
      </c>
      <c r="J155" s="48">
        <v>0.432</v>
      </c>
      <c r="K155" s="59">
        <f t="shared" si="5"/>
        <v>2.3688271604938276</v>
      </c>
    </row>
    <row r="156" spans="1:11" ht="21" customHeight="1">
      <c r="A156" s="8">
        <v>152</v>
      </c>
      <c r="B156" s="9">
        <v>0.85</v>
      </c>
      <c r="C156" s="10">
        <v>0.87</v>
      </c>
      <c r="D156" s="10">
        <v>0.92</v>
      </c>
      <c r="E156" s="11">
        <v>1.07</v>
      </c>
      <c r="F156" s="12">
        <v>1.08</v>
      </c>
      <c r="G156" s="10">
        <v>1.08</v>
      </c>
      <c r="H156" s="51">
        <v>1.1100000000000001</v>
      </c>
      <c r="I156" s="55">
        <f t="shared" si="4"/>
        <v>1.0900000000000001</v>
      </c>
      <c r="J156" s="48">
        <v>0.435</v>
      </c>
      <c r="K156" s="59">
        <f t="shared" si="5"/>
        <v>2.5057471264367819</v>
      </c>
    </row>
    <row r="157" spans="1:11" ht="21" customHeight="1">
      <c r="A157" s="8">
        <v>153</v>
      </c>
      <c r="B157" s="9">
        <v>0.89</v>
      </c>
      <c r="C157" s="10">
        <v>0.91</v>
      </c>
      <c r="D157" s="10">
        <v>0.95</v>
      </c>
      <c r="E157" s="11">
        <v>1.1200000000000001</v>
      </c>
      <c r="F157" s="12">
        <v>1.25</v>
      </c>
      <c r="G157" s="10">
        <v>1.25</v>
      </c>
      <c r="H157" s="51">
        <v>1.28</v>
      </c>
      <c r="I157" s="55">
        <f t="shared" si="4"/>
        <v>1.26</v>
      </c>
      <c r="J157" s="48">
        <v>0.432</v>
      </c>
      <c r="K157" s="59">
        <f t="shared" si="5"/>
        <v>2.9166666666666665</v>
      </c>
    </row>
    <row r="158" spans="1:11" ht="21" customHeight="1">
      <c r="A158" s="8">
        <v>154</v>
      </c>
      <c r="B158" s="9">
        <v>0.91</v>
      </c>
      <c r="C158" s="10">
        <v>0.93</v>
      </c>
      <c r="D158" s="10">
        <v>0.97</v>
      </c>
      <c r="E158" s="11">
        <v>1.24</v>
      </c>
      <c r="F158" s="12">
        <v>0.88</v>
      </c>
      <c r="G158" s="10">
        <v>0.89</v>
      </c>
      <c r="H158" s="51">
        <v>0.91</v>
      </c>
      <c r="I158" s="55">
        <f t="shared" si="4"/>
        <v>0.89333333333333342</v>
      </c>
      <c r="J158" s="48">
        <v>0.437</v>
      </c>
      <c r="K158" s="59">
        <f t="shared" si="5"/>
        <v>2.0442410373760489</v>
      </c>
    </row>
    <row r="159" spans="1:11" ht="21" customHeight="1">
      <c r="A159" s="8">
        <v>155</v>
      </c>
      <c r="B159" s="9">
        <v>0.82</v>
      </c>
      <c r="C159" s="10">
        <v>0.84</v>
      </c>
      <c r="D159" s="10">
        <v>0.88</v>
      </c>
      <c r="E159" s="11">
        <v>0.92</v>
      </c>
      <c r="F159" s="12">
        <v>1.06</v>
      </c>
      <c r="G159" s="10">
        <v>1.07</v>
      </c>
      <c r="H159" s="51">
        <v>1.0900000000000001</v>
      </c>
      <c r="I159" s="55">
        <f t="shared" si="4"/>
        <v>1.0733333333333333</v>
      </c>
      <c r="J159" s="48">
        <v>0.438</v>
      </c>
      <c r="K159" s="59">
        <f t="shared" si="5"/>
        <v>2.4505327245053272</v>
      </c>
    </row>
    <row r="160" spans="1:11" ht="21" customHeight="1">
      <c r="A160" s="8">
        <v>156</v>
      </c>
      <c r="B160" s="14">
        <v>0.77</v>
      </c>
      <c r="C160" s="15">
        <v>0.79</v>
      </c>
      <c r="D160" s="10">
        <v>0.83</v>
      </c>
      <c r="E160" s="11">
        <v>0.85</v>
      </c>
      <c r="F160" s="12">
        <v>0.88</v>
      </c>
      <c r="G160" s="10">
        <v>0.88</v>
      </c>
      <c r="H160" s="51">
        <v>0.91</v>
      </c>
      <c r="I160" s="55">
        <f t="shared" si="4"/>
        <v>0.89</v>
      </c>
      <c r="J160" s="48">
        <v>0.439</v>
      </c>
      <c r="K160" s="59">
        <f t="shared" si="5"/>
        <v>2.0273348519362187</v>
      </c>
    </row>
    <row r="161" spans="1:11" ht="21" customHeight="1">
      <c r="A161" s="8">
        <v>157</v>
      </c>
      <c r="B161" s="14">
        <v>0.79</v>
      </c>
      <c r="C161" s="10">
        <v>0.81</v>
      </c>
      <c r="D161" s="10">
        <v>0.85</v>
      </c>
      <c r="E161" s="11">
        <v>0.99</v>
      </c>
      <c r="F161" s="12">
        <v>0.86</v>
      </c>
      <c r="G161" s="10">
        <v>0.86</v>
      </c>
      <c r="H161" s="51">
        <v>0.89</v>
      </c>
      <c r="I161" s="55">
        <f t="shared" si="4"/>
        <v>0.87</v>
      </c>
      <c r="J161" s="48">
        <v>0.436</v>
      </c>
      <c r="K161" s="59">
        <f t="shared" si="5"/>
        <v>1.9954128440366972</v>
      </c>
    </row>
    <row r="162" spans="1:11" ht="21" customHeight="1">
      <c r="A162" s="8">
        <v>158</v>
      </c>
      <c r="B162" s="19">
        <v>0.86</v>
      </c>
      <c r="C162" s="20">
        <v>0.88</v>
      </c>
      <c r="D162" s="20">
        <v>0.91</v>
      </c>
      <c r="E162" s="21">
        <v>1.1399999999999999</v>
      </c>
      <c r="F162" s="22">
        <v>1.07</v>
      </c>
      <c r="G162" s="20">
        <v>1.0900000000000001</v>
      </c>
      <c r="H162" s="52">
        <v>1.1100000000000001</v>
      </c>
      <c r="I162" s="55">
        <f t="shared" si="4"/>
        <v>1.0900000000000001</v>
      </c>
      <c r="J162" s="48">
        <v>0.42899999999999999</v>
      </c>
      <c r="K162" s="59">
        <f t="shared" si="5"/>
        <v>2.5407925407925411</v>
      </c>
    </row>
    <row r="163" spans="1:11" ht="21" customHeight="1">
      <c r="A163" s="8">
        <v>159</v>
      </c>
      <c r="B163" s="23">
        <v>0.77</v>
      </c>
      <c r="C163" s="24">
        <v>0.79</v>
      </c>
      <c r="D163" s="20">
        <v>0.83</v>
      </c>
      <c r="E163" s="21">
        <v>0.89</v>
      </c>
      <c r="F163" s="22">
        <v>0.98</v>
      </c>
      <c r="G163" s="20">
        <v>1.3</v>
      </c>
      <c r="H163" s="52">
        <v>1</v>
      </c>
      <c r="I163" s="55">
        <f t="shared" si="4"/>
        <v>1.0933333333333335</v>
      </c>
      <c r="J163" s="48">
        <v>0.42699999999999999</v>
      </c>
      <c r="K163" s="59">
        <f t="shared" si="5"/>
        <v>2.5604996096799382</v>
      </c>
    </row>
    <row r="164" spans="1:11" ht="21" customHeight="1">
      <c r="A164" s="8">
        <v>160</v>
      </c>
      <c r="B164" s="19">
        <v>0.81</v>
      </c>
      <c r="C164" s="20">
        <v>0.83</v>
      </c>
      <c r="D164" s="20">
        <v>0.86</v>
      </c>
      <c r="E164" s="21">
        <v>0.92</v>
      </c>
      <c r="F164" s="22">
        <v>1.66</v>
      </c>
      <c r="G164" s="20">
        <v>1.36</v>
      </c>
      <c r="H164" s="52">
        <v>1.02</v>
      </c>
      <c r="I164" s="55">
        <f t="shared" si="4"/>
        <v>1.3466666666666667</v>
      </c>
      <c r="J164" s="48">
        <v>0.436</v>
      </c>
      <c r="K164" s="59">
        <f t="shared" si="5"/>
        <v>3.0886850152905199</v>
      </c>
    </row>
    <row r="165" spans="1:11" ht="21" customHeight="1">
      <c r="A165" s="8">
        <v>161</v>
      </c>
      <c r="B165" s="19">
        <v>0.83</v>
      </c>
      <c r="C165" s="20">
        <v>0.85</v>
      </c>
      <c r="D165" s="20">
        <v>0.87</v>
      </c>
      <c r="E165" s="21">
        <v>1</v>
      </c>
      <c r="F165" s="22">
        <v>0.86</v>
      </c>
      <c r="G165" s="20">
        <v>0.87</v>
      </c>
      <c r="H165" s="52">
        <v>0.89</v>
      </c>
      <c r="I165" s="55">
        <f t="shared" si="4"/>
        <v>0.87333333333333341</v>
      </c>
      <c r="J165" s="48">
        <v>0.437</v>
      </c>
      <c r="K165" s="59">
        <f t="shared" si="5"/>
        <v>1.998474446987033</v>
      </c>
    </row>
    <row r="166" spans="1:11" ht="21" customHeight="1">
      <c r="A166" s="8">
        <v>162</v>
      </c>
      <c r="B166" s="19">
        <v>0.87</v>
      </c>
      <c r="C166" s="20">
        <v>0.89</v>
      </c>
      <c r="D166" s="20">
        <v>0.93</v>
      </c>
      <c r="E166" s="21">
        <v>1.01</v>
      </c>
      <c r="F166" s="22">
        <v>1.1399999999999999</v>
      </c>
      <c r="G166" s="20">
        <v>1.1499999999999999</v>
      </c>
      <c r="H166" s="52">
        <v>1.1599999999999999</v>
      </c>
      <c r="I166" s="55">
        <f t="shared" si="4"/>
        <v>1.1500000000000001</v>
      </c>
      <c r="J166" s="48">
        <v>0.436</v>
      </c>
      <c r="K166" s="59">
        <f t="shared" si="5"/>
        <v>2.6376146788990829</v>
      </c>
    </row>
    <row r="167" spans="1:11" ht="21" customHeight="1">
      <c r="A167" s="8">
        <v>163</v>
      </c>
      <c r="B167" s="19">
        <v>0.94</v>
      </c>
      <c r="C167" s="20">
        <v>0.97</v>
      </c>
      <c r="D167" s="20">
        <v>1.02</v>
      </c>
      <c r="E167" s="21">
        <v>1.07</v>
      </c>
      <c r="F167" s="22">
        <v>0.99</v>
      </c>
      <c r="G167" s="20">
        <v>0.99</v>
      </c>
      <c r="H167" s="52">
        <v>1.01</v>
      </c>
      <c r="I167" s="55">
        <f t="shared" si="4"/>
        <v>0.9966666666666667</v>
      </c>
      <c r="J167" s="48">
        <v>0.436</v>
      </c>
      <c r="K167" s="59">
        <f t="shared" si="5"/>
        <v>2.2859327217125385</v>
      </c>
    </row>
    <row r="168" spans="1:11" ht="21" customHeight="1">
      <c r="A168" s="8">
        <v>164</v>
      </c>
      <c r="B168" s="19">
        <v>0.93</v>
      </c>
      <c r="C168" s="20">
        <v>0.96</v>
      </c>
      <c r="D168" s="20">
        <v>0.99</v>
      </c>
      <c r="E168" s="21">
        <v>1.18</v>
      </c>
      <c r="F168" s="22">
        <v>1.38</v>
      </c>
      <c r="G168" s="20">
        <v>0.8</v>
      </c>
      <c r="H168" s="52">
        <v>0.82</v>
      </c>
      <c r="I168" s="55">
        <f t="shared" si="4"/>
        <v>0.99999999999999989</v>
      </c>
      <c r="J168" s="48">
        <v>0.434</v>
      </c>
      <c r="K168" s="59">
        <f t="shared" si="5"/>
        <v>2.3041474654377878</v>
      </c>
    </row>
    <row r="169" spans="1:11" ht="21" customHeight="1">
      <c r="A169" s="8">
        <v>165</v>
      </c>
      <c r="B169" s="19">
        <v>0.85299999999999998</v>
      </c>
      <c r="C169" s="20">
        <v>0.88</v>
      </c>
      <c r="D169" s="20">
        <v>0.92</v>
      </c>
      <c r="E169" s="21">
        <v>1.02</v>
      </c>
      <c r="F169" s="22">
        <v>1.02</v>
      </c>
      <c r="G169" s="20">
        <v>1.03</v>
      </c>
      <c r="H169" s="52">
        <v>1.06</v>
      </c>
      <c r="I169" s="55">
        <f t="shared" si="4"/>
        <v>1.0366666666666666</v>
      </c>
      <c r="J169" s="48">
        <v>0.441</v>
      </c>
      <c r="K169" s="59">
        <f t="shared" si="5"/>
        <v>2.3507180650037793</v>
      </c>
    </row>
    <row r="170" spans="1:11" ht="21" customHeight="1">
      <c r="A170" s="8">
        <v>166</v>
      </c>
      <c r="B170" s="19">
        <v>0.91</v>
      </c>
      <c r="C170" s="20">
        <v>0.94</v>
      </c>
      <c r="D170" s="20">
        <v>0.97</v>
      </c>
      <c r="E170" s="21">
        <v>1.08</v>
      </c>
      <c r="F170" s="22">
        <v>0.9</v>
      </c>
      <c r="G170" s="20">
        <v>0.91</v>
      </c>
      <c r="H170" s="52">
        <v>0.94</v>
      </c>
      <c r="I170" s="55">
        <f t="shared" si="4"/>
        <v>0.91666666666666663</v>
      </c>
      <c r="J170" s="48">
        <v>0.442</v>
      </c>
      <c r="K170" s="59">
        <f t="shared" si="5"/>
        <v>2.0739064856711913</v>
      </c>
    </row>
    <row r="171" spans="1:11" ht="21" customHeight="1">
      <c r="A171" s="8">
        <v>167</v>
      </c>
      <c r="B171" s="19">
        <v>0.81</v>
      </c>
      <c r="C171" s="20">
        <v>0.84</v>
      </c>
      <c r="D171" s="20">
        <v>0.88</v>
      </c>
      <c r="E171" s="21">
        <v>0.97</v>
      </c>
      <c r="F171" s="22">
        <v>1.1599999999999999</v>
      </c>
      <c r="G171" s="20">
        <v>0.95</v>
      </c>
      <c r="H171" s="52">
        <v>0.94</v>
      </c>
      <c r="I171" s="55">
        <f t="shared" si="4"/>
        <v>1.0166666666666666</v>
      </c>
      <c r="J171" s="48">
        <v>0.441</v>
      </c>
      <c r="K171" s="59">
        <f t="shared" si="5"/>
        <v>2.3053665910808765</v>
      </c>
    </row>
    <row r="172" spans="1:11" ht="21" customHeight="1">
      <c r="A172" s="8">
        <v>168</v>
      </c>
      <c r="B172" s="19">
        <v>0.81</v>
      </c>
      <c r="C172" s="20">
        <v>0.85</v>
      </c>
      <c r="D172" s="20">
        <v>0.88</v>
      </c>
      <c r="E172" s="21">
        <v>0.95</v>
      </c>
      <c r="F172" s="22">
        <v>1.64</v>
      </c>
      <c r="G172" s="20">
        <v>1.1100000000000001</v>
      </c>
      <c r="H172" s="52">
        <v>1.1399999999999999</v>
      </c>
      <c r="I172" s="55">
        <f t="shared" si="4"/>
        <v>1.2966666666666666</v>
      </c>
      <c r="J172" s="48">
        <v>0.436</v>
      </c>
      <c r="K172" s="59">
        <f t="shared" si="5"/>
        <v>2.974006116207951</v>
      </c>
    </row>
    <row r="173" spans="1:11" ht="21" customHeight="1">
      <c r="A173" s="8">
        <v>169</v>
      </c>
      <c r="B173" s="19">
        <v>0.93</v>
      </c>
      <c r="C173" s="20">
        <v>0.96</v>
      </c>
      <c r="D173" s="20">
        <v>1.02</v>
      </c>
      <c r="E173" s="21">
        <v>1.1200000000000001</v>
      </c>
      <c r="F173" s="22">
        <v>1.03</v>
      </c>
      <c r="G173" s="20">
        <v>1.49</v>
      </c>
      <c r="H173" s="52">
        <v>1.05</v>
      </c>
      <c r="I173" s="55">
        <f t="shared" si="4"/>
        <v>1.1900000000000002</v>
      </c>
      <c r="J173" s="48">
        <v>0.437</v>
      </c>
      <c r="K173" s="59">
        <f t="shared" si="5"/>
        <v>2.7231121281464534</v>
      </c>
    </row>
    <row r="174" spans="1:11" ht="21" customHeight="1">
      <c r="A174" s="8">
        <v>170</v>
      </c>
      <c r="B174" s="19">
        <v>1.0900000000000001</v>
      </c>
      <c r="C174" s="20">
        <v>1.0900000000000001</v>
      </c>
      <c r="D174" s="20">
        <v>1.1200000000000001</v>
      </c>
      <c r="E174" s="21">
        <v>1.21</v>
      </c>
      <c r="F174" s="22">
        <v>1.22</v>
      </c>
      <c r="G174" s="20">
        <v>1.24</v>
      </c>
      <c r="H174" s="52">
        <v>1.24</v>
      </c>
      <c r="I174" s="55">
        <f t="shared" si="4"/>
        <v>1.2333333333333334</v>
      </c>
      <c r="J174" s="48">
        <v>0.439</v>
      </c>
      <c r="K174" s="59">
        <f t="shared" si="5"/>
        <v>2.809415337889142</v>
      </c>
    </row>
    <row r="175" spans="1:11" ht="21" customHeight="1">
      <c r="A175" s="8">
        <v>171</v>
      </c>
      <c r="B175" s="19">
        <v>0.89</v>
      </c>
      <c r="C175" s="20">
        <v>0.91</v>
      </c>
      <c r="D175" s="20">
        <v>0.95</v>
      </c>
      <c r="E175" s="21">
        <v>1.08</v>
      </c>
      <c r="F175" s="22">
        <v>0.99</v>
      </c>
      <c r="G175" s="20">
        <v>0.99</v>
      </c>
      <c r="H175" s="52">
        <v>1.02</v>
      </c>
      <c r="I175" s="55">
        <f t="shared" si="4"/>
        <v>1</v>
      </c>
      <c r="J175" s="48">
        <v>0.434</v>
      </c>
      <c r="K175" s="59">
        <f t="shared" si="5"/>
        <v>2.3041474654377883</v>
      </c>
    </row>
    <row r="176" spans="1:11" ht="21" customHeight="1">
      <c r="A176" s="8">
        <v>172</v>
      </c>
      <c r="B176" s="19">
        <v>0.96</v>
      </c>
      <c r="C176" s="20">
        <v>0.98</v>
      </c>
      <c r="D176" s="20">
        <v>1.03</v>
      </c>
      <c r="E176" s="21">
        <v>1.1399999999999999</v>
      </c>
      <c r="F176" s="22">
        <v>0.94</v>
      </c>
      <c r="G176" s="20">
        <v>0.95</v>
      </c>
      <c r="H176" s="52">
        <v>0.98</v>
      </c>
      <c r="I176" s="55">
        <f t="shared" si="4"/>
        <v>0.95666666666666667</v>
      </c>
      <c r="J176" s="48">
        <v>0.437</v>
      </c>
      <c r="K176" s="59">
        <f t="shared" si="5"/>
        <v>2.1891685736079327</v>
      </c>
    </row>
    <row r="177" spans="1:11" ht="21" customHeight="1">
      <c r="A177" s="8">
        <v>173</v>
      </c>
      <c r="B177" s="19">
        <v>0.84</v>
      </c>
      <c r="C177" s="20">
        <v>0.85</v>
      </c>
      <c r="D177" s="20">
        <v>0.88</v>
      </c>
      <c r="E177" s="21">
        <v>0.95</v>
      </c>
      <c r="F177" s="22">
        <v>0.83</v>
      </c>
      <c r="G177" s="20">
        <v>0.84</v>
      </c>
      <c r="H177" s="52">
        <v>0.87</v>
      </c>
      <c r="I177" s="55">
        <f t="shared" si="4"/>
        <v>0.84666666666666668</v>
      </c>
      <c r="J177" s="48">
        <v>0.438</v>
      </c>
      <c r="K177" s="59">
        <f t="shared" si="5"/>
        <v>1.9330289193302892</v>
      </c>
    </row>
    <row r="178" spans="1:11" ht="21" customHeight="1">
      <c r="A178" s="8">
        <v>174</v>
      </c>
      <c r="B178" s="19">
        <v>0.84</v>
      </c>
      <c r="C178" s="20">
        <v>0.87</v>
      </c>
      <c r="D178" s="20">
        <v>0.89</v>
      </c>
      <c r="E178" s="21">
        <v>0.95</v>
      </c>
      <c r="F178" s="22">
        <v>0.98</v>
      </c>
      <c r="G178" s="20">
        <v>0.99</v>
      </c>
      <c r="H178" s="52">
        <v>1.02</v>
      </c>
      <c r="I178" s="55">
        <f t="shared" si="4"/>
        <v>0.9966666666666667</v>
      </c>
      <c r="J178" s="48">
        <v>0.441</v>
      </c>
      <c r="K178" s="59">
        <f t="shared" si="5"/>
        <v>2.2600151171579745</v>
      </c>
    </row>
    <row r="179" spans="1:11" ht="21" customHeight="1">
      <c r="A179" s="8">
        <v>175</v>
      </c>
      <c r="B179" s="19">
        <v>0.97</v>
      </c>
      <c r="C179" s="20">
        <v>0.99</v>
      </c>
      <c r="D179" s="20">
        <v>1.03</v>
      </c>
      <c r="E179" s="21">
        <v>1.07</v>
      </c>
      <c r="F179" s="22">
        <v>1.24</v>
      </c>
      <c r="G179" s="20">
        <v>1.24</v>
      </c>
      <c r="H179" s="52">
        <v>1.27</v>
      </c>
      <c r="I179" s="55">
        <f t="shared" si="4"/>
        <v>1.25</v>
      </c>
      <c r="J179" s="48">
        <v>0.442</v>
      </c>
      <c r="K179" s="59">
        <f t="shared" si="5"/>
        <v>2.8280542986425341</v>
      </c>
    </row>
    <row r="180" spans="1:11" ht="21" customHeight="1">
      <c r="A180" s="8">
        <v>176</v>
      </c>
      <c r="B180" s="23">
        <v>0.79</v>
      </c>
      <c r="C180" s="20">
        <v>0.81</v>
      </c>
      <c r="D180" s="20">
        <v>0.85</v>
      </c>
      <c r="E180" s="21">
        <v>0.87</v>
      </c>
      <c r="F180" s="22">
        <v>0.82</v>
      </c>
      <c r="G180" s="20">
        <v>0.83</v>
      </c>
      <c r="H180" s="52">
        <v>0.85</v>
      </c>
      <c r="I180" s="55">
        <f t="shared" si="4"/>
        <v>0.83333333333333337</v>
      </c>
      <c r="J180" s="48">
        <v>0.439</v>
      </c>
      <c r="K180" s="59">
        <f t="shared" si="5"/>
        <v>1.8982536066818527</v>
      </c>
    </row>
    <row r="181" spans="1:11" ht="21" customHeight="1">
      <c r="A181" s="8">
        <v>177</v>
      </c>
      <c r="B181" s="19">
        <v>0.85</v>
      </c>
      <c r="C181" s="20">
        <v>0.87</v>
      </c>
      <c r="D181" s="20">
        <v>0.89</v>
      </c>
      <c r="E181" s="21">
        <v>0.99</v>
      </c>
      <c r="F181" s="22">
        <v>0.94</v>
      </c>
      <c r="G181" s="20">
        <v>0.95</v>
      </c>
      <c r="H181" s="52">
        <v>1.26</v>
      </c>
      <c r="I181" s="55">
        <f t="shared" si="4"/>
        <v>1.05</v>
      </c>
      <c r="J181" s="48">
        <v>0.441</v>
      </c>
      <c r="K181" s="59">
        <f t="shared" si="5"/>
        <v>2.3809523809523809</v>
      </c>
    </row>
    <row r="182" spans="1:11" ht="21" customHeight="1">
      <c r="A182" s="8">
        <v>178</v>
      </c>
      <c r="B182" s="14">
        <v>0.77</v>
      </c>
      <c r="C182" s="24">
        <v>0.79</v>
      </c>
      <c r="D182" s="20">
        <v>0.83</v>
      </c>
      <c r="E182" s="21">
        <v>0.88</v>
      </c>
      <c r="F182" s="12">
        <v>0.96</v>
      </c>
      <c r="G182" s="20">
        <v>0.97</v>
      </c>
      <c r="H182" s="52">
        <v>1</v>
      </c>
      <c r="I182" s="55">
        <f t="shared" si="4"/>
        <v>0.97666666666666657</v>
      </c>
      <c r="J182" s="48">
        <v>0.442</v>
      </c>
      <c r="K182" s="59">
        <f t="shared" si="5"/>
        <v>2.2096530920060329</v>
      </c>
    </row>
    <row r="183" spans="1:11" ht="21" customHeight="1">
      <c r="A183" s="8">
        <v>179</v>
      </c>
      <c r="B183" s="19">
        <v>0.93</v>
      </c>
      <c r="C183" s="20">
        <v>0.95</v>
      </c>
      <c r="D183" s="20">
        <v>0.99</v>
      </c>
      <c r="E183" s="21">
        <v>1.06</v>
      </c>
      <c r="F183" s="22">
        <v>0.82</v>
      </c>
      <c r="G183" s="20">
        <v>0.84</v>
      </c>
      <c r="H183" s="52">
        <v>0.91</v>
      </c>
      <c r="I183" s="55">
        <f t="shared" si="4"/>
        <v>0.85666666666666658</v>
      </c>
      <c r="J183" s="48">
        <v>0.438</v>
      </c>
      <c r="K183" s="59">
        <f t="shared" si="5"/>
        <v>1.9558599695585994</v>
      </c>
    </row>
    <row r="184" spans="1:11" ht="21" customHeight="1">
      <c r="A184" s="8">
        <v>180</v>
      </c>
      <c r="B184" s="19">
        <v>0.9</v>
      </c>
      <c r="C184" s="20">
        <v>0.93</v>
      </c>
      <c r="D184" s="20">
        <v>0.96</v>
      </c>
      <c r="E184" s="21">
        <v>1.03</v>
      </c>
      <c r="F184" s="22">
        <v>0.99</v>
      </c>
      <c r="G184" s="20">
        <v>0.99</v>
      </c>
      <c r="H184" s="52">
        <v>1.03</v>
      </c>
      <c r="I184" s="55">
        <f t="shared" si="4"/>
        <v>1.0033333333333332</v>
      </c>
      <c r="J184" s="48">
        <v>0.435</v>
      </c>
      <c r="K184" s="59">
        <f t="shared" si="5"/>
        <v>2.3065134099616853</v>
      </c>
    </row>
    <row r="185" spans="1:11" ht="21" customHeight="1">
      <c r="A185" s="8">
        <v>181</v>
      </c>
      <c r="B185" s="19">
        <v>0.95</v>
      </c>
      <c r="C185" s="20">
        <v>0.97</v>
      </c>
      <c r="D185" s="20">
        <v>1.03</v>
      </c>
      <c r="E185" s="21">
        <v>1.0900000000000001</v>
      </c>
      <c r="F185" s="22">
        <v>1.28</v>
      </c>
      <c r="G185" s="20">
        <v>0.87</v>
      </c>
      <c r="H185" s="52">
        <v>0.88</v>
      </c>
      <c r="I185" s="55">
        <f t="shared" si="4"/>
        <v>1.01</v>
      </c>
      <c r="J185" s="48">
        <v>0.441</v>
      </c>
      <c r="K185" s="59">
        <f t="shared" si="5"/>
        <v>2.2902494331065761</v>
      </c>
    </row>
    <row r="186" spans="1:11" ht="21" customHeight="1">
      <c r="A186" s="8">
        <v>182</v>
      </c>
      <c r="B186" s="19">
        <v>0.86</v>
      </c>
      <c r="C186" s="20">
        <v>0.88</v>
      </c>
      <c r="D186" s="20">
        <v>0.92</v>
      </c>
      <c r="E186" s="21">
        <v>1.06</v>
      </c>
      <c r="F186" s="22">
        <v>0.84</v>
      </c>
      <c r="G186" s="20">
        <v>0.85</v>
      </c>
      <c r="H186" s="52">
        <v>0.87</v>
      </c>
      <c r="I186" s="55">
        <f t="shared" si="4"/>
        <v>0.85333333333333339</v>
      </c>
      <c r="J186" s="48">
        <v>0.433</v>
      </c>
      <c r="K186" s="59">
        <f t="shared" si="5"/>
        <v>1.970746728252502</v>
      </c>
    </row>
    <row r="187" spans="1:11" ht="21" customHeight="1">
      <c r="A187" s="8">
        <v>183</v>
      </c>
      <c r="B187" s="19">
        <v>0.91</v>
      </c>
      <c r="C187" s="20">
        <v>0.93</v>
      </c>
      <c r="D187" s="20">
        <v>0.97</v>
      </c>
      <c r="E187" s="21">
        <v>1.25</v>
      </c>
      <c r="F187" s="22">
        <v>1.01</v>
      </c>
      <c r="G187" s="20">
        <v>0.9</v>
      </c>
      <c r="H187" s="52">
        <v>0.92</v>
      </c>
      <c r="I187" s="55">
        <f t="shared" si="4"/>
        <v>0.94333333333333336</v>
      </c>
      <c r="J187" s="48">
        <v>0.436</v>
      </c>
      <c r="K187" s="59">
        <f t="shared" si="5"/>
        <v>2.1636085626911314</v>
      </c>
    </row>
    <row r="188" spans="1:11" ht="21" customHeight="1">
      <c r="A188" s="8">
        <v>184</v>
      </c>
      <c r="B188" s="19">
        <v>0.86</v>
      </c>
      <c r="C188" s="20">
        <v>0.88</v>
      </c>
      <c r="D188" s="20">
        <v>0.92</v>
      </c>
      <c r="E188" s="21">
        <v>1.05</v>
      </c>
      <c r="F188" s="22">
        <v>1.33</v>
      </c>
      <c r="G188" s="20">
        <v>1.32</v>
      </c>
      <c r="H188" s="52">
        <v>1.33</v>
      </c>
      <c r="I188" s="55">
        <f t="shared" si="4"/>
        <v>1.3266666666666669</v>
      </c>
      <c r="J188" s="48">
        <v>0.438</v>
      </c>
      <c r="K188" s="59">
        <f t="shared" si="5"/>
        <v>3.0289193302891939</v>
      </c>
    </row>
    <row r="189" spans="1:11" ht="21" customHeight="1">
      <c r="A189" s="8">
        <v>185</v>
      </c>
      <c r="B189" s="23">
        <v>0.75</v>
      </c>
      <c r="C189" s="24">
        <v>0.78</v>
      </c>
      <c r="D189" s="20">
        <v>0.84</v>
      </c>
      <c r="E189" s="21">
        <v>0.9</v>
      </c>
      <c r="F189" s="22">
        <v>1.1299999999999999</v>
      </c>
      <c r="G189" s="20">
        <v>1.1399999999999999</v>
      </c>
      <c r="H189" s="52">
        <v>1.1599999999999999</v>
      </c>
      <c r="I189" s="55">
        <f t="shared" si="4"/>
        <v>1.1433333333333333</v>
      </c>
      <c r="J189" s="48">
        <v>0.441</v>
      </c>
      <c r="K189" s="59">
        <f t="shared" si="5"/>
        <v>2.5925925925925926</v>
      </c>
    </row>
    <row r="190" spans="1:11" ht="21" customHeight="1">
      <c r="A190" s="8">
        <v>186</v>
      </c>
      <c r="B190" s="19">
        <v>0.87</v>
      </c>
      <c r="C190" s="20">
        <v>0.89</v>
      </c>
      <c r="D190" s="20">
        <v>0.94</v>
      </c>
      <c r="E190" s="21">
        <v>1.1399999999999999</v>
      </c>
      <c r="F190" s="22">
        <v>1.62</v>
      </c>
      <c r="G190" s="20">
        <v>1.01</v>
      </c>
      <c r="H190" s="52">
        <v>1.03</v>
      </c>
      <c r="I190" s="55">
        <f t="shared" si="4"/>
        <v>1.22</v>
      </c>
      <c r="J190" s="48">
        <v>0.442</v>
      </c>
      <c r="K190" s="59">
        <f t="shared" si="5"/>
        <v>2.7601809954751131</v>
      </c>
    </row>
    <row r="191" spans="1:11" ht="21" customHeight="1">
      <c r="A191" s="8">
        <v>187</v>
      </c>
      <c r="B191" s="23">
        <v>0.74</v>
      </c>
      <c r="C191" s="24">
        <v>0.77</v>
      </c>
      <c r="D191" s="20">
        <v>0.83</v>
      </c>
      <c r="E191" s="21">
        <v>1.01</v>
      </c>
      <c r="F191" s="22">
        <v>1.32</v>
      </c>
      <c r="G191" s="20">
        <v>1.3</v>
      </c>
      <c r="H191" s="52">
        <v>1.33</v>
      </c>
      <c r="I191" s="55">
        <f t="shared" si="4"/>
        <v>1.3166666666666667</v>
      </c>
      <c r="J191" s="48">
        <v>0.44500000000000001</v>
      </c>
      <c r="K191" s="59">
        <f t="shared" si="5"/>
        <v>2.9588014981273409</v>
      </c>
    </row>
    <row r="192" spans="1:11" ht="21" customHeight="1">
      <c r="A192" s="8">
        <v>188</v>
      </c>
      <c r="B192" s="23">
        <v>0.74</v>
      </c>
      <c r="C192" s="24">
        <v>0.79</v>
      </c>
      <c r="D192" s="20">
        <v>0.83</v>
      </c>
      <c r="E192" s="21">
        <v>1.02</v>
      </c>
      <c r="F192" s="22">
        <v>1.06</v>
      </c>
      <c r="G192" s="20">
        <v>1.04</v>
      </c>
      <c r="H192" s="52">
        <v>1.06</v>
      </c>
      <c r="I192" s="55">
        <f t="shared" si="4"/>
        <v>1.0533333333333335</v>
      </c>
      <c r="J192" s="48">
        <v>0.437</v>
      </c>
      <c r="K192" s="59">
        <f t="shared" si="5"/>
        <v>2.4103737604881772</v>
      </c>
    </row>
    <row r="193" spans="1:11" ht="21" customHeight="1">
      <c r="A193" s="8">
        <v>189</v>
      </c>
      <c r="B193" s="19">
        <v>0.98</v>
      </c>
      <c r="C193" s="20">
        <v>1.01</v>
      </c>
      <c r="D193" s="20">
        <v>1.05</v>
      </c>
      <c r="E193" s="21">
        <v>1.17</v>
      </c>
      <c r="F193" s="22">
        <v>1.28</v>
      </c>
      <c r="G193" s="20">
        <v>1.29</v>
      </c>
      <c r="H193" s="52">
        <v>1.31</v>
      </c>
      <c r="I193" s="55">
        <f t="shared" si="4"/>
        <v>1.2933333333333334</v>
      </c>
      <c r="J193" s="48">
        <v>0.439</v>
      </c>
      <c r="K193" s="59">
        <f t="shared" si="5"/>
        <v>2.9460895975702357</v>
      </c>
    </row>
    <row r="194" spans="1:11" ht="21" customHeight="1">
      <c r="A194" s="8">
        <v>190</v>
      </c>
      <c r="B194" s="19">
        <v>0.97</v>
      </c>
      <c r="C194" s="20">
        <v>0.99</v>
      </c>
      <c r="D194" s="20">
        <v>1.03</v>
      </c>
      <c r="E194" s="21">
        <v>1.1599999999999999</v>
      </c>
      <c r="F194" s="22">
        <v>1.23</v>
      </c>
      <c r="G194" s="20">
        <v>1.1399999999999999</v>
      </c>
      <c r="H194" s="52">
        <v>1.1599999999999999</v>
      </c>
      <c r="I194" s="55">
        <f t="shared" si="4"/>
        <v>1.1766666666666667</v>
      </c>
      <c r="J194" s="48">
        <v>0.435</v>
      </c>
      <c r="K194" s="59">
        <f t="shared" si="5"/>
        <v>2.7049808429118776</v>
      </c>
    </row>
    <row r="195" spans="1:11" ht="21" customHeight="1">
      <c r="A195" s="8">
        <v>191</v>
      </c>
      <c r="B195" s="19">
        <v>0.97</v>
      </c>
      <c r="C195" s="20">
        <v>0.99</v>
      </c>
      <c r="D195" s="20">
        <v>1.03</v>
      </c>
      <c r="E195" s="21">
        <v>1.1200000000000001</v>
      </c>
      <c r="F195" s="22">
        <v>1.08</v>
      </c>
      <c r="G195" s="20">
        <v>1.0900000000000001</v>
      </c>
      <c r="H195" s="52">
        <v>1.1200000000000001</v>
      </c>
      <c r="I195" s="55">
        <f t="shared" si="4"/>
        <v>1.0966666666666667</v>
      </c>
      <c r="J195" s="48">
        <v>0.42899999999999999</v>
      </c>
      <c r="K195" s="59">
        <f t="shared" si="5"/>
        <v>2.5563325563325563</v>
      </c>
    </row>
    <row r="196" spans="1:11" ht="21" customHeight="1">
      <c r="A196" s="8">
        <v>192</v>
      </c>
      <c r="B196" s="19">
        <v>0.81</v>
      </c>
      <c r="C196" s="20">
        <v>0.84</v>
      </c>
      <c r="D196" s="20">
        <v>0.89</v>
      </c>
      <c r="E196" s="21">
        <v>0.93</v>
      </c>
      <c r="F196" s="22">
        <v>1.04</v>
      </c>
      <c r="G196" s="20">
        <v>1.05</v>
      </c>
      <c r="H196" s="52">
        <v>1.08</v>
      </c>
      <c r="I196" s="55">
        <f t="shared" si="4"/>
        <v>1.0566666666666666</v>
      </c>
      <c r="J196" s="48">
        <v>0.42699999999999999</v>
      </c>
      <c r="K196" s="59">
        <f t="shared" si="5"/>
        <v>2.4746291959406714</v>
      </c>
    </row>
    <row r="197" spans="1:11" ht="21" customHeight="1">
      <c r="A197" s="8">
        <v>193</v>
      </c>
      <c r="B197" s="19">
        <v>0.95</v>
      </c>
      <c r="C197" s="20">
        <v>0.97</v>
      </c>
      <c r="D197" s="20">
        <v>1.02</v>
      </c>
      <c r="E197" s="21">
        <v>1.25</v>
      </c>
      <c r="F197" s="22">
        <v>1.1599999999999999</v>
      </c>
      <c r="G197" s="20">
        <v>1.37</v>
      </c>
      <c r="H197" s="52">
        <v>1.2</v>
      </c>
      <c r="I197" s="55">
        <f t="shared" si="4"/>
        <v>1.2433333333333334</v>
      </c>
      <c r="J197" s="48">
        <v>0.434</v>
      </c>
      <c r="K197" s="59">
        <f t="shared" si="5"/>
        <v>2.8648233486943164</v>
      </c>
    </row>
    <row r="198" spans="1:11" ht="21" customHeight="1">
      <c r="A198" s="8">
        <v>194</v>
      </c>
      <c r="B198" s="19">
        <v>0.86</v>
      </c>
      <c r="C198" s="20">
        <v>0.89</v>
      </c>
      <c r="D198" s="20">
        <v>0.93</v>
      </c>
      <c r="E198" s="21">
        <v>1.05</v>
      </c>
      <c r="F198" s="22">
        <v>1.18</v>
      </c>
      <c r="G198" s="20">
        <v>1.18</v>
      </c>
      <c r="H198" s="52">
        <v>1.21</v>
      </c>
      <c r="I198" s="55">
        <f t="shared" ref="I198:I245" si="6">AVERAGE(F198:H198)</f>
        <v>1.19</v>
      </c>
      <c r="J198" s="48">
        <v>0.442</v>
      </c>
      <c r="K198" s="59">
        <f t="shared" ref="K198:K245" si="7">I198/J198</f>
        <v>2.6923076923076921</v>
      </c>
    </row>
    <row r="199" spans="1:11" ht="21" customHeight="1">
      <c r="A199" s="8">
        <v>195</v>
      </c>
      <c r="B199" s="19">
        <v>0.81</v>
      </c>
      <c r="C199" s="20">
        <v>0.83</v>
      </c>
      <c r="D199" s="20">
        <v>0.87</v>
      </c>
      <c r="E199" s="21">
        <v>1.06</v>
      </c>
      <c r="F199" s="22">
        <v>1.1499999999999999</v>
      </c>
      <c r="G199" s="20">
        <v>1.1399999999999999</v>
      </c>
      <c r="H199" s="52">
        <v>1.17</v>
      </c>
      <c r="I199" s="55">
        <f t="shared" si="6"/>
        <v>1.1533333333333333</v>
      </c>
      <c r="J199" s="48">
        <v>0.443</v>
      </c>
      <c r="K199" s="59">
        <f t="shared" si="7"/>
        <v>2.6034612490594431</v>
      </c>
    </row>
    <row r="200" spans="1:11" ht="21" customHeight="1">
      <c r="A200" s="8">
        <v>196</v>
      </c>
      <c r="B200" s="19">
        <v>0.82</v>
      </c>
      <c r="C200" s="20">
        <v>0.84</v>
      </c>
      <c r="D200" s="20">
        <v>0.88</v>
      </c>
      <c r="E200" s="21">
        <v>1.02</v>
      </c>
      <c r="F200" s="22">
        <v>1.42</v>
      </c>
      <c r="G200" s="20">
        <v>0.93</v>
      </c>
      <c r="H200" s="52">
        <v>0.96</v>
      </c>
      <c r="I200" s="55">
        <f t="shared" si="6"/>
        <v>1.1033333333333333</v>
      </c>
      <c r="J200" s="48">
        <v>0.42899999999999999</v>
      </c>
      <c r="K200" s="59">
        <f t="shared" si="7"/>
        <v>2.5718725718725719</v>
      </c>
    </row>
    <row r="201" spans="1:11" ht="21" customHeight="1">
      <c r="A201" s="8">
        <v>197</v>
      </c>
      <c r="B201" s="19">
        <v>0.97</v>
      </c>
      <c r="C201" s="20">
        <v>0.99</v>
      </c>
      <c r="D201" s="20">
        <v>1.03</v>
      </c>
      <c r="E201" s="21">
        <v>1.06</v>
      </c>
      <c r="F201" s="22">
        <v>1</v>
      </c>
      <c r="G201" s="20">
        <v>0.91</v>
      </c>
      <c r="H201" s="52">
        <v>0.94</v>
      </c>
      <c r="I201" s="55">
        <f t="shared" si="6"/>
        <v>0.95000000000000007</v>
      </c>
      <c r="J201" s="48">
        <v>0.42799999999999999</v>
      </c>
      <c r="K201" s="59">
        <f t="shared" si="7"/>
        <v>2.2196261682242993</v>
      </c>
    </row>
    <row r="202" spans="1:11" ht="21" customHeight="1">
      <c r="A202" s="8">
        <v>198</v>
      </c>
      <c r="B202" s="19">
        <v>0.84</v>
      </c>
      <c r="C202" s="20">
        <v>0.87</v>
      </c>
      <c r="D202" s="20">
        <v>0.92</v>
      </c>
      <c r="E202" s="21">
        <v>0.94</v>
      </c>
      <c r="F202" s="22">
        <v>1.27</v>
      </c>
      <c r="G202" s="20">
        <v>1.1200000000000001</v>
      </c>
      <c r="H202" s="52">
        <v>1.1000000000000001</v>
      </c>
      <c r="I202" s="55">
        <f t="shared" si="6"/>
        <v>1.1633333333333333</v>
      </c>
      <c r="J202" s="48">
        <v>0.434</v>
      </c>
      <c r="K202" s="59">
        <f t="shared" si="7"/>
        <v>2.6804915514592933</v>
      </c>
    </row>
    <row r="203" spans="1:11" ht="21" customHeight="1">
      <c r="A203" s="8">
        <v>199</v>
      </c>
      <c r="B203" s="19">
        <v>0.95</v>
      </c>
      <c r="C203" s="20">
        <v>0.98</v>
      </c>
      <c r="D203" s="20">
        <v>1.03</v>
      </c>
      <c r="E203" s="21">
        <v>1.21</v>
      </c>
      <c r="F203" s="22">
        <v>1.42</v>
      </c>
      <c r="G203" s="20">
        <v>1.07</v>
      </c>
      <c r="H203" s="52">
        <v>1.1000000000000001</v>
      </c>
      <c r="I203" s="55">
        <f t="shared" si="6"/>
        <v>1.1966666666666668</v>
      </c>
      <c r="J203" s="48">
        <v>0.436</v>
      </c>
      <c r="K203" s="59">
        <f t="shared" si="7"/>
        <v>2.7446483180428136</v>
      </c>
    </row>
    <row r="204" spans="1:11" ht="21" customHeight="1">
      <c r="A204" s="8">
        <v>200</v>
      </c>
      <c r="B204" s="23">
        <v>0.76</v>
      </c>
      <c r="C204" s="20">
        <v>0.81</v>
      </c>
      <c r="D204" s="20">
        <v>0.86</v>
      </c>
      <c r="E204" s="21">
        <v>0.9</v>
      </c>
      <c r="F204" s="22">
        <v>0.91</v>
      </c>
      <c r="G204" s="20">
        <v>0.9</v>
      </c>
      <c r="H204" s="52">
        <v>0.93</v>
      </c>
      <c r="I204" s="55">
        <f t="shared" si="6"/>
        <v>0.91333333333333344</v>
      </c>
      <c r="J204" s="48">
        <v>0.438</v>
      </c>
      <c r="K204" s="59">
        <f t="shared" si="7"/>
        <v>2.0852359208523596</v>
      </c>
    </row>
    <row r="205" spans="1:11" ht="21" customHeight="1">
      <c r="A205" s="8">
        <v>201</v>
      </c>
      <c r="B205" s="19">
        <v>0.83</v>
      </c>
      <c r="C205" s="20">
        <v>0.85</v>
      </c>
      <c r="D205" s="20">
        <v>0.89</v>
      </c>
      <c r="E205" s="21">
        <v>0.94</v>
      </c>
      <c r="F205" s="22">
        <v>1.31</v>
      </c>
      <c r="G205" s="20">
        <v>1.0900000000000001</v>
      </c>
      <c r="H205" s="52">
        <v>1.1100000000000001</v>
      </c>
      <c r="I205" s="55">
        <f t="shared" si="6"/>
        <v>1.1700000000000002</v>
      </c>
      <c r="J205" s="48">
        <v>0.443</v>
      </c>
      <c r="K205" s="59">
        <f t="shared" si="7"/>
        <v>2.6410835214446955</v>
      </c>
    </row>
    <row r="206" spans="1:11" ht="21" customHeight="1">
      <c r="A206" s="8">
        <v>202</v>
      </c>
      <c r="B206" s="19">
        <v>0.94</v>
      </c>
      <c r="C206" s="20">
        <v>0.96</v>
      </c>
      <c r="D206" s="20">
        <v>0.99</v>
      </c>
      <c r="E206" s="21">
        <v>1.07</v>
      </c>
      <c r="F206" s="22">
        <v>1.27</v>
      </c>
      <c r="G206" s="20">
        <v>1.28</v>
      </c>
      <c r="H206" s="52">
        <v>1.31</v>
      </c>
      <c r="I206" s="55">
        <f t="shared" si="6"/>
        <v>1.2866666666666666</v>
      </c>
      <c r="J206" s="48">
        <v>0.441</v>
      </c>
      <c r="K206" s="59">
        <f t="shared" si="7"/>
        <v>2.9176114890400604</v>
      </c>
    </row>
    <row r="207" spans="1:11" ht="21" customHeight="1">
      <c r="A207" s="8">
        <v>203</v>
      </c>
      <c r="B207" s="19">
        <v>0.94</v>
      </c>
      <c r="C207" s="20">
        <v>0.97</v>
      </c>
      <c r="D207" s="20">
        <v>1.02</v>
      </c>
      <c r="E207" s="21">
        <v>1.07</v>
      </c>
      <c r="F207" s="22">
        <v>1.7</v>
      </c>
      <c r="G207" s="20">
        <v>0.94</v>
      </c>
      <c r="H207" s="52">
        <v>0.98</v>
      </c>
      <c r="I207" s="55">
        <f t="shared" si="6"/>
        <v>1.2066666666666666</v>
      </c>
      <c r="J207" s="48">
        <v>0.437</v>
      </c>
      <c r="K207" s="59">
        <f t="shared" si="7"/>
        <v>2.7612509534706327</v>
      </c>
    </row>
    <row r="208" spans="1:11" ht="21" customHeight="1">
      <c r="A208" s="8">
        <v>204</v>
      </c>
      <c r="B208" s="19">
        <v>0.99</v>
      </c>
      <c r="C208" s="20">
        <v>1.02</v>
      </c>
      <c r="D208" s="20">
        <v>1.06</v>
      </c>
      <c r="E208" s="21">
        <v>1.1200000000000001</v>
      </c>
      <c r="F208" s="22">
        <v>1.34</v>
      </c>
      <c r="G208" s="20">
        <v>0.9</v>
      </c>
      <c r="H208" s="52">
        <v>0.93</v>
      </c>
      <c r="I208" s="55">
        <f t="shared" si="6"/>
        <v>1.0566666666666669</v>
      </c>
      <c r="J208" s="48">
        <v>0.436</v>
      </c>
      <c r="K208" s="59">
        <f t="shared" si="7"/>
        <v>2.4235474006116213</v>
      </c>
    </row>
    <row r="209" spans="1:11" ht="21" customHeight="1">
      <c r="A209" s="8">
        <v>205</v>
      </c>
      <c r="B209" s="19">
        <v>0.91</v>
      </c>
      <c r="C209" s="20">
        <v>0.93</v>
      </c>
      <c r="D209" s="20">
        <v>0.98</v>
      </c>
      <c r="E209" s="21">
        <v>1.07</v>
      </c>
      <c r="F209" s="22">
        <v>0.91</v>
      </c>
      <c r="G209" s="20">
        <v>0.92</v>
      </c>
      <c r="H209" s="52">
        <v>0.95</v>
      </c>
      <c r="I209" s="55">
        <f t="shared" si="6"/>
        <v>0.92666666666666675</v>
      </c>
      <c r="J209" s="48">
        <v>0.42699999999999999</v>
      </c>
      <c r="K209" s="59">
        <f t="shared" si="7"/>
        <v>2.1701795472287277</v>
      </c>
    </row>
    <row r="210" spans="1:11" ht="21" customHeight="1">
      <c r="A210" s="8">
        <v>206</v>
      </c>
      <c r="B210" s="19">
        <v>0.99</v>
      </c>
      <c r="C210" s="20">
        <v>1.01</v>
      </c>
      <c r="D210" s="20">
        <v>1.05</v>
      </c>
      <c r="E210" s="21">
        <v>1.1100000000000001</v>
      </c>
      <c r="F210" s="22">
        <v>0.98</v>
      </c>
      <c r="G210" s="20">
        <v>0.97</v>
      </c>
      <c r="H210" s="52">
        <v>1</v>
      </c>
      <c r="I210" s="55">
        <f t="shared" si="6"/>
        <v>0.98333333333333339</v>
      </c>
      <c r="J210" s="48">
        <v>0.42799999999999999</v>
      </c>
      <c r="K210" s="59">
        <f t="shared" si="7"/>
        <v>2.2975077881619939</v>
      </c>
    </row>
    <row r="211" spans="1:11" ht="21" customHeight="1">
      <c r="A211" s="8">
        <v>207</v>
      </c>
      <c r="B211" s="23">
        <v>0.77</v>
      </c>
      <c r="C211" s="20">
        <v>0.8</v>
      </c>
      <c r="D211" s="20">
        <v>0.83</v>
      </c>
      <c r="E211" s="21">
        <v>0.92</v>
      </c>
      <c r="F211" s="22">
        <v>1.06</v>
      </c>
      <c r="G211" s="20">
        <v>1</v>
      </c>
      <c r="H211" s="52">
        <v>1.03</v>
      </c>
      <c r="I211" s="55">
        <f t="shared" si="6"/>
        <v>1.03</v>
      </c>
      <c r="J211" s="47">
        <v>0.443</v>
      </c>
      <c r="K211" s="59">
        <f t="shared" si="7"/>
        <v>2.3250564334085779</v>
      </c>
    </row>
    <row r="212" spans="1:11" ht="21" customHeight="1">
      <c r="A212" s="8">
        <v>208</v>
      </c>
      <c r="B212" s="19">
        <v>0.93</v>
      </c>
      <c r="C212" s="20">
        <v>0.96</v>
      </c>
      <c r="D212" s="20">
        <v>0.99</v>
      </c>
      <c r="E212" s="21">
        <v>1.02</v>
      </c>
      <c r="F212" s="22">
        <v>1.21</v>
      </c>
      <c r="G212" s="20">
        <v>1.05</v>
      </c>
      <c r="H212" s="52">
        <v>1.08</v>
      </c>
      <c r="I212" s="55">
        <f t="shared" si="6"/>
        <v>1.1133333333333333</v>
      </c>
      <c r="J212" s="47">
        <v>0.439</v>
      </c>
      <c r="K212" s="59">
        <f t="shared" si="7"/>
        <v>2.536066818526955</v>
      </c>
    </row>
    <row r="213" spans="1:11" ht="21" customHeight="1">
      <c r="A213" s="8">
        <v>209</v>
      </c>
      <c r="B213" s="19">
        <v>0.99</v>
      </c>
      <c r="C213" s="20">
        <v>1.02</v>
      </c>
      <c r="D213" s="20">
        <v>1.05</v>
      </c>
      <c r="E213" s="21">
        <v>1.1200000000000001</v>
      </c>
      <c r="F213" s="22">
        <v>1.05</v>
      </c>
      <c r="G213" s="20">
        <v>0.93</v>
      </c>
      <c r="H213" s="52">
        <v>0.95</v>
      </c>
      <c r="I213" s="55">
        <f t="shared" si="6"/>
        <v>0.97666666666666657</v>
      </c>
      <c r="J213" s="47">
        <v>0.437</v>
      </c>
      <c r="K213" s="59">
        <f t="shared" si="7"/>
        <v>2.2349351639969486</v>
      </c>
    </row>
    <row r="214" spans="1:11" ht="21" customHeight="1">
      <c r="A214" s="8">
        <v>210</v>
      </c>
      <c r="B214" s="19">
        <v>0.91</v>
      </c>
      <c r="C214" s="20">
        <v>0.93</v>
      </c>
      <c r="D214" s="20">
        <v>0.95</v>
      </c>
      <c r="E214" s="21">
        <v>1.07</v>
      </c>
      <c r="F214" s="22">
        <v>0.91</v>
      </c>
      <c r="G214" s="20">
        <v>1.18</v>
      </c>
      <c r="H214" s="52">
        <v>1.51</v>
      </c>
      <c r="I214" s="55">
        <f t="shared" si="6"/>
        <v>1.2</v>
      </c>
      <c r="J214" s="47">
        <v>0.438</v>
      </c>
      <c r="K214" s="59">
        <f t="shared" si="7"/>
        <v>2.7397260273972601</v>
      </c>
    </row>
    <row r="215" spans="1:11" ht="21" customHeight="1">
      <c r="A215" s="8">
        <v>211</v>
      </c>
      <c r="B215" s="19">
        <v>0.86</v>
      </c>
      <c r="C215" s="20">
        <v>0.9</v>
      </c>
      <c r="D215" s="20">
        <v>0.96</v>
      </c>
      <c r="E215" s="21">
        <v>1.04</v>
      </c>
      <c r="F215" s="22">
        <v>1.01</v>
      </c>
      <c r="G215" s="20">
        <v>1.01</v>
      </c>
      <c r="H215" s="52">
        <v>1.48</v>
      </c>
      <c r="I215" s="55">
        <f t="shared" si="6"/>
        <v>1.1666666666666667</v>
      </c>
      <c r="J215" s="47">
        <v>0.436</v>
      </c>
      <c r="K215" s="59">
        <f t="shared" si="7"/>
        <v>2.6758409785932722</v>
      </c>
    </row>
    <row r="216" spans="1:11" ht="21" customHeight="1">
      <c r="A216" s="8">
        <v>212</v>
      </c>
      <c r="B216" s="19">
        <v>0.95</v>
      </c>
      <c r="C216" s="20">
        <v>0.97</v>
      </c>
      <c r="D216" s="20">
        <v>1.02</v>
      </c>
      <c r="E216" s="21">
        <v>1.1000000000000001</v>
      </c>
      <c r="F216" s="22">
        <v>1.44</v>
      </c>
      <c r="G216" s="20">
        <v>1.01</v>
      </c>
      <c r="H216" s="52">
        <v>1.05</v>
      </c>
      <c r="I216" s="55">
        <f t="shared" si="6"/>
        <v>1.1666666666666667</v>
      </c>
      <c r="J216" s="47">
        <v>0.434</v>
      </c>
      <c r="K216" s="59">
        <f t="shared" si="7"/>
        <v>2.688172043010753</v>
      </c>
    </row>
    <row r="217" spans="1:11" ht="21" customHeight="1">
      <c r="A217" s="8">
        <v>213</v>
      </c>
      <c r="B217" s="19">
        <v>0.86</v>
      </c>
      <c r="C217" s="20">
        <v>0.88</v>
      </c>
      <c r="D217" s="20">
        <v>0.92</v>
      </c>
      <c r="E217" s="21">
        <v>0.97</v>
      </c>
      <c r="F217" s="22">
        <v>1.54</v>
      </c>
      <c r="G217" s="20">
        <v>1.1299999999999999</v>
      </c>
      <c r="H217" s="52">
        <v>1.17</v>
      </c>
      <c r="I217" s="55">
        <f t="shared" si="6"/>
        <v>1.28</v>
      </c>
      <c r="J217" s="47">
        <v>0.435</v>
      </c>
      <c r="K217" s="59">
        <f t="shared" si="7"/>
        <v>2.9425287356321839</v>
      </c>
    </row>
    <row r="218" spans="1:11" ht="21" customHeight="1">
      <c r="A218" s="8">
        <v>214</v>
      </c>
      <c r="B218" s="19">
        <v>1.04</v>
      </c>
      <c r="C218" s="20">
        <v>1.06</v>
      </c>
      <c r="D218" s="20">
        <v>1.08</v>
      </c>
      <c r="E218" s="21">
        <v>1.1399999999999999</v>
      </c>
      <c r="F218" s="22">
        <v>1.92</v>
      </c>
      <c r="G218" s="20">
        <v>1.1200000000000001</v>
      </c>
      <c r="H218" s="52">
        <v>1.1100000000000001</v>
      </c>
      <c r="I218" s="55">
        <f t="shared" si="6"/>
        <v>1.3833333333333335</v>
      </c>
      <c r="J218" s="47">
        <v>0.42899999999999999</v>
      </c>
      <c r="K218" s="59">
        <f t="shared" si="7"/>
        <v>3.2245532245532251</v>
      </c>
    </row>
    <row r="219" spans="1:11" ht="21" customHeight="1">
      <c r="A219" s="8">
        <v>215</v>
      </c>
      <c r="B219" s="19">
        <v>0.97</v>
      </c>
      <c r="C219" s="20">
        <v>0.99</v>
      </c>
      <c r="D219" s="20">
        <v>1.02</v>
      </c>
      <c r="E219" s="21">
        <v>1.22</v>
      </c>
      <c r="F219" s="22">
        <v>1.06</v>
      </c>
      <c r="G219" s="20">
        <v>0.97</v>
      </c>
      <c r="H219" s="52">
        <v>0.99</v>
      </c>
      <c r="I219" s="55">
        <f t="shared" si="6"/>
        <v>1.0066666666666668</v>
      </c>
      <c r="J219" s="47">
        <v>0.433</v>
      </c>
      <c r="K219" s="59">
        <f t="shared" si="7"/>
        <v>2.3248652809853736</v>
      </c>
    </row>
    <row r="220" spans="1:11" ht="21" customHeight="1">
      <c r="A220" s="8">
        <v>216</v>
      </c>
      <c r="B220" s="19">
        <v>0.97</v>
      </c>
      <c r="C220" s="20">
        <v>0.99</v>
      </c>
      <c r="D220" s="20">
        <v>1.03</v>
      </c>
      <c r="E220" s="21">
        <v>1.23</v>
      </c>
      <c r="F220" s="22">
        <v>0.92</v>
      </c>
      <c r="G220" s="20">
        <v>0.91</v>
      </c>
      <c r="H220" s="52">
        <v>0.94</v>
      </c>
      <c r="I220" s="55">
        <f t="shared" si="6"/>
        <v>0.92333333333333334</v>
      </c>
      <c r="J220" s="47">
        <v>0.436</v>
      </c>
      <c r="K220" s="59">
        <f t="shared" si="7"/>
        <v>2.117737003058104</v>
      </c>
    </row>
    <row r="221" spans="1:11" ht="21" customHeight="1">
      <c r="A221" s="8">
        <v>217</v>
      </c>
      <c r="B221" s="23">
        <v>0.78</v>
      </c>
      <c r="C221" s="20">
        <v>0.81</v>
      </c>
      <c r="D221" s="20">
        <v>0.84</v>
      </c>
      <c r="E221" s="21">
        <v>0.9</v>
      </c>
      <c r="F221" s="22">
        <v>1.0900000000000001</v>
      </c>
      <c r="G221" s="20">
        <v>0.96</v>
      </c>
      <c r="H221" s="52">
        <v>0.98</v>
      </c>
      <c r="I221" s="55">
        <f t="shared" si="6"/>
        <v>1.01</v>
      </c>
      <c r="J221" s="47">
        <v>0.439</v>
      </c>
      <c r="K221" s="59">
        <f t="shared" si="7"/>
        <v>2.3006833712984056</v>
      </c>
    </row>
    <row r="222" spans="1:11" ht="21" customHeight="1">
      <c r="A222" s="8">
        <v>218</v>
      </c>
      <c r="B222" s="23">
        <v>0.78</v>
      </c>
      <c r="C222" s="20">
        <v>0.81</v>
      </c>
      <c r="D222" s="20">
        <v>0.86</v>
      </c>
      <c r="E222" s="21">
        <v>0.98</v>
      </c>
      <c r="F222" s="22">
        <v>1.4</v>
      </c>
      <c r="G222" s="20">
        <v>0.91</v>
      </c>
      <c r="H222" s="52">
        <v>0.93</v>
      </c>
      <c r="I222" s="55">
        <f t="shared" si="6"/>
        <v>1.08</v>
      </c>
      <c r="J222" s="47">
        <v>0.441</v>
      </c>
      <c r="K222" s="59">
        <f t="shared" si="7"/>
        <v>2.4489795918367347</v>
      </c>
    </row>
    <row r="223" spans="1:11" ht="21" customHeight="1">
      <c r="A223" s="8">
        <v>219</v>
      </c>
      <c r="B223" s="23">
        <v>0.77</v>
      </c>
      <c r="C223" s="24">
        <v>0.79</v>
      </c>
      <c r="D223" s="20">
        <v>0.83</v>
      </c>
      <c r="E223" s="21">
        <v>0.92</v>
      </c>
      <c r="F223" s="22">
        <v>1.26</v>
      </c>
      <c r="G223" s="20">
        <v>1.27</v>
      </c>
      <c r="H223" s="52">
        <v>1.29</v>
      </c>
      <c r="I223" s="55">
        <f t="shared" si="6"/>
        <v>1.2733333333333334</v>
      </c>
      <c r="J223" s="47">
        <v>0.439</v>
      </c>
      <c r="K223" s="59">
        <f t="shared" si="7"/>
        <v>2.9005315110098713</v>
      </c>
    </row>
    <row r="224" spans="1:11" ht="21" customHeight="1">
      <c r="A224" s="8">
        <v>220</v>
      </c>
      <c r="B224" s="19">
        <v>0.81</v>
      </c>
      <c r="C224" s="20">
        <v>0.83</v>
      </c>
      <c r="D224" s="20">
        <v>0.84</v>
      </c>
      <c r="E224" s="21">
        <v>0.94</v>
      </c>
      <c r="F224" s="22">
        <v>2.02</v>
      </c>
      <c r="G224" s="20">
        <v>1.75</v>
      </c>
      <c r="H224" s="52">
        <v>1.79</v>
      </c>
      <c r="I224" s="55">
        <f t="shared" si="6"/>
        <v>1.8533333333333335</v>
      </c>
      <c r="J224" s="47">
        <v>0.442</v>
      </c>
      <c r="K224" s="59">
        <f t="shared" si="7"/>
        <v>4.1930618401206639</v>
      </c>
    </row>
    <row r="225" spans="1:11" ht="21" customHeight="1">
      <c r="A225" s="8">
        <v>221</v>
      </c>
      <c r="B225" s="19">
        <v>0.9</v>
      </c>
      <c r="C225" s="20">
        <v>0.92</v>
      </c>
      <c r="D225" s="20">
        <v>0.95</v>
      </c>
      <c r="E225" s="21">
        <v>1.37</v>
      </c>
      <c r="F225" s="22">
        <v>0.83</v>
      </c>
      <c r="G225" s="20">
        <v>0.89</v>
      </c>
      <c r="H225" s="52">
        <v>0.81</v>
      </c>
      <c r="I225" s="55">
        <f t="shared" si="6"/>
        <v>0.84333333333333338</v>
      </c>
      <c r="J225" s="47">
        <v>0.439</v>
      </c>
      <c r="K225" s="59">
        <f t="shared" si="7"/>
        <v>1.9210326499620349</v>
      </c>
    </row>
    <row r="226" spans="1:11" ht="21" customHeight="1">
      <c r="A226" s="8">
        <v>222</v>
      </c>
      <c r="B226" s="19">
        <v>0.84</v>
      </c>
      <c r="C226" s="20">
        <v>0.85</v>
      </c>
      <c r="D226" s="20">
        <v>0.89</v>
      </c>
      <c r="E226" s="21">
        <v>0.92</v>
      </c>
      <c r="F226" s="22">
        <v>1.32</v>
      </c>
      <c r="G226" s="20">
        <v>1.01</v>
      </c>
      <c r="H226" s="52">
        <v>1.03</v>
      </c>
      <c r="I226" s="55">
        <f t="shared" si="6"/>
        <v>1.1200000000000001</v>
      </c>
      <c r="J226" s="47">
        <v>0.44400000000000001</v>
      </c>
      <c r="K226" s="59">
        <f t="shared" si="7"/>
        <v>2.5225225225225225</v>
      </c>
    </row>
    <row r="227" spans="1:11" ht="21" customHeight="1">
      <c r="A227" s="8">
        <v>223</v>
      </c>
      <c r="B227" s="19">
        <v>0.86</v>
      </c>
      <c r="C227" s="20">
        <v>0.88</v>
      </c>
      <c r="D227" s="20">
        <v>0.91</v>
      </c>
      <c r="E227" s="21">
        <v>0.97</v>
      </c>
      <c r="F227" s="22">
        <v>0.94</v>
      </c>
      <c r="G227" s="20">
        <v>0.94</v>
      </c>
      <c r="H227" s="52">
        <v>0.97</v>
      </c>
      <c r="I227" s="55">
        <f t="shared" si="6"/>
        <v>0.94999999999999984</v>
      </c>
      <c r="J227" s="47">
        <v>0.44600000000000001</v>
      </c>
      <c r="K227" s="59">
        <f t="shared" si="7"/>
        <v>2.1300448430493271</v>
      </c>
    </row>
    <row r="228" spans="1:11" ht="21" customHeight="1">
      <c r="A228" s="8">
        <v>224</v>
      </c>
      <c r="B228" s="19">
        <v>0.89</v>
      </c>
      <c r="C228" s="20">
        <v>0.91</v>
      </c>
      <c r="D228" s="20">
        <v>0.93</v>
      </c>
      <c r="E228" s="21">
        <v>1.01</v>
      </c>
      <c r="F228" s="22">
        <v>0.84</v>
      </c>
      <c r="G228" s="20">
        <v>0.85</v>
      </c>
      <c r="H228" s="52">
        <v>0.87</v>
      </c>
      <c r="I228" s="55">
        <f t="shared" si="6"/>
        <v>0.85333333333333339</v>
      </c>
      <c r="J228" s="47">
        <v>0.45100000000000001</v>
      </c>
      <c r="K228" s="59">
        <f t="shared" si="7"/>
        <v>1.8920916481892092</v>
      </c>
    </row>
    <row r="229" spans="1:11" ht="21" customHeight="1">
      <c r="A229" s="8">
        <v>225</v>
      </c>
      <c r="B229" s="19">
        <v>1.07</v>
      </c>
      <c r="C229" s="20">
        <v>1.08</v>
      </c>
      <c r="D229" s="20">
        <v>1.1200000000000001</v>
      </c>
      <c r="E229" s="21">
        <v>1.26</v>
      </c>
      <c r="F229" s="22">
        <v>1.35</v>
      </c>
      <c r="G229" s="20">
        <v>1.36</v>
      </c>
      <c r="H229" s="52">
        <v>1.38</v>
      </c>
      <c r="I229" s="55">
        <f t="shared" si="6"/>
        <v>1.3633333333333333</v>
      </c>
      <c r="J229" s="47">
        <v>0.44600000000000001</v>
      </c>
      <c r="K229" s="59">
        <f t="shared" si="7"/>
        <v>3.0568011958146486</v>
      </c>
    </row>
    <row r="230" spans="1:11" ht="21" customHeight="1">
      <c r="A230" s="8">
        <v>226</v>
      </c>
      <c r="B230" s="19">
        <v>0.87</v>
      </c>
      <c r="C230" s="20">
        <v>0.88</v>
      </c>
      <c r="D230" s="20">
        <v>0.92</v>
      </c>
      <c r="E230" s="21">
        <v>1.1200000000000001</v>
      </c>
      <c r="F230" s="22">
        <v>0.91</v>
      </c>
      <c r="G230" s="20">
        <v>0.92</v>
      </c>
      <c r="H230" s="52">
        <v>0.94</v>
      </c>
      <c r="I230" s="55">
        <f t="shared" si="6"/>
        <v>0.92333333333333334</v>
      </c>
      <c r="J230" s="47">
        <v>0.44800000000000001</v>
      </c>
      <c r="K230" s="59">
        <f t="shared" si="7"/>
        <v>2.0610119047619047</v>
      </c>
    </row>
    <row r="231" spans="1:11" ht="21" customHeight="1">
      <c r="A231" s="8">
        <v>227</v>
      </c>
      <c r="B231" s="19">
        <v>0.87</v>
      </c>
      <c r="C231" s="20">
        <v>0.89</v>
      </c>
      <c r="D231" s="20">
        <v>0.91</v>
      </c>
      <c r="E231" s="21">
        <v>0.97</v>
      </c>
      <c r="F231" s="22">
        <v>1.27</v>
      </c>
      <c r="G231" s="20">
        <v>1.26</v>
      </c>
      <c r="H231" s="52">
        <v>1.29</v>
      </c>
      <c r="I231" s="55">
        <f t="shared" si="6"/>
        <v>1.2733333333333334</v>
      </c>
      <c r="J231" s="47">
        <v>0.44500000000000001</v>
      </c>
      <c r="K231" s="59">
        <f t="shared" si="7"/>
        <v>2.8614232209737831</v>
      </c>
    </row>
    <row r="232" spans="1:11" ht="21" customHeight="1">
      <c r="A232" s="8">
        <v>228</v>
      </c>
      <c r="B232" s="19">
        <v>0.97</v>
      </c>
      <c r="C232" s="20">
        <v>0.99</v>
      </c>
      <c r="D232" s="20">
        <v>1.03</v>
      </c>
      <c r="E232" s="21">
        <v>1.34</v>
      </c>
      <c r="F232" s="22">
        <v>1.1299999999999999</v>
      </c>
      <c r="G232" s="20">
        <v>1.1399999999999999</v>
      </c>
      <c r="H232" s="52">
        <v>1.17</v>
      </c>
      <c r="I232" s="55">
        <f t="shared" si="6"/>
        <v>1.1466666666666665</v>
      </c>
      <c r="J232" s="47">
        <v>0.442</v>
      </c>
      <c r="K232" s="59">
        <f t="shared" si="7"/>
        <v>2.5942684766214175</v>
      </c>
    </row>
    <row r="233" spans="1:11" ht="21" customHeight="1">
      <c r="A233" s="8">
        <v>229</v>
      </c>
      <c r="B233" s="19">
        <v>0.91</v>
      </c>
      <c r="C233" s="20">
        <v>0.93</v>
      </c>
      <c r="D233" s="20">
        <v>0.96</v>
      </c>
      <c r="E233" s="21">
        <v>1.22</v>
      </c>
      <c r="F233" s="22">
        <v>1.02</v>
      </c>
      <c r="G233" s="20">
        <v>1.03</v>
      </c>
      <c r="H233" s="52">
        <v>1.05</v>
      </c>
      <c r="I233" s="55">
        <f t="shared" si="6"/>
        <v>1.0333333333333332</v>
      </c>
      <c r="J233" s="47">
        <v>0.439</v>
      </c>
      <c r="K233" s="59">
        <f t="shared" si="7"/>
        <v>2.3538344722854969</v>
      </c>
    </row>
    <row r="234" spans="1:11" ht="21" customHeight="1">
      <c r="A234" s="8">
        <v>230</v>
      </c>
      <c r="B234" s="19">
        <v>0.85</v>
      </c>
      <c r="C234" s="20">
        <v>0.87</v>
      </c>
      <c r="D234" s="20">
        <v>0.92</v>
      </c>
      <c r="E234" s="21">
        <v>1.1200000000000001</v>
      </c>
      <c r="F234" s="22">
        <v>1.1399999999999999</v>
      </c>
      <c r="G234" s="20">
        <v>1.1399999999999999</v>
      </c>
      <c r="H234" s="52">
        <v>1.17</v>
      </c>
      <c r="I234" s="55">
        <f t="shared" si="6"/>
        <v>1.1499999999999999</v>
      </c>
      <c r="J234" s="47">
        <v>0.438</v>
      </c>
      <c r="K234" s="59">
        <f t="shared" si="7"/>
        <v>2.6255707762557075</v>
      </c>
    </row>
    <row r="235" spans="1:11" ht="21" customHeight="1">
      <c r="A235" s="8">
        <v>231</v>
      </c>
      <c r="B235" s="19">
        <v>0.81</v>
      </c>
      <c r="C235" s="20">
        <v>0.84</v>
      </c>
      <c r="D235" s="20">
        <v>0.88</v>
      </c>
      <c r="E235" s="21">
        <v>0.99</v>
      </c>
      <c r="F235" s="22">
        <v>0.85</v>
      </c>
      <c r="G235" s="20">
        <v>0.8</v>
      </c>
      <c r="H235" s="52">
        <v>0.83</v>
      </c>
      <c r="I235" s="55">
        <f t="shared" si="6"/>
        <v>0.82666666666666666</v>
      </c>
      <c r="J235" s="47">
        <v>0.441</v>
      </c>
      <c r="K235" s="59">
        <f t="shared" si="7"/>
        <v>1.8745275888133031</v>
      </c>
    </row>
    <row r="236" spans="1:11" ht="21" customHeight="1">
      <c r="A236" s="8">
        <v>232</v>
      </c>
      <c r="B236" s="23">
        <v>0.77</v>
      </c>
      <c r="C236" s="24">
        <v>0.79</v>
      </c>
      <c r="D236" s="20">
        <v>0.84</v>
      </c>
      <c r="E236" s="21">
        <v>0.92</v>
      </c>
      <c r="F236" s="22">
        <v>0.87</v>
      </c>
      <c r="G236" s="20">
        <v>0.88</v>
      </c>
      <c r="H236" s="52">
        <v>0.9</v>
      </c>
      <c r="I236" s="55">
        <f t="shared" si="6"/>
        <v>0.8833333333333333</v>
      </c>
      <c r="J236" s="47">
        <v>0.442</v>
      </c>
      <c r="K236" s="59">
        <f t="shared" si="7"/>
        <v>1.9984917043740573</v>
      </c>
    </row>
    <row r="237" spans="1:11" ht="21" customHeight="1">
      <c r="A237" s="8">
        <v>233</v>
      </c>
      <c r="B237" s="19">
        <v>0.87</v>
      </c>
      <c r="C237" s="20">
        <v>0.89</v>
      </c>
      <c r="D237" s="20">
        <v>0.93</v>
      </c>
      <c r="E237" s="21">
        <v>1</v>
      </c>
      <c r="F237" s="22">
        <v>1.38</v>
      </c>
      <c r="G237" s="20">
        <v>1.39</v>
      </c>
      <c r="H237" s="52">
        <v>1.41</v>
      </c>
      <c r="I237" s="55">
        <f t="shared" si="6"/>
        <v>1.3933333333333333</v>
      </c>
      <c r="J237" s="47">
        <v>0.44400000000000001</v>
      </c>
      <c r="K237" s="59">
        <f t="shared" si="7"/>
        <v>3.1381381381381379</v>
      </c>
    </row>
    <row r="238" spans="1:11" ht="21" customHeight="1">
      <c r="A238" s="8">
        <v>234</v>
      </c>
      <c r="B238" s="19">
        <v>0.89</v>
      </c>
      <c r="C238" s="20">
        <v>0.91</v>
      </c>
      <c r="D238" s="20">
        <v>0.95</v>
      </c>
      <c r="E238" s="21">
        <v>1.02</v>
      </c>
      <c r="F238" s="22">
        <v>1.25</v>
      </c>
      <c r="G238" s="20">
        <v>1.24</v>
      </c>
      <c r="H238" s="52">
        <v>1.27</v>
      </c>
      <c r="I238" s="55">
        <f t="shared" si="6"/>
        <v>1.2533333333333334</v>
      </c>
      <c r="J238" s="47">
        <v>0.439</v>
      </c>
      <c r="K238" s="59">
        <f t="shared" si="7"/>
        <v>2.8549734244495064</v>
      </c>
    </row>
    <row r="239" spans="1:11" ht="21" customHeight="1">
      <c r="A239" s="8">
        <v>235</v>
      </c>
      <c r="B239" s="19">
        <v>0.81</v>
      </c>
      <c r="C239" s="20">
        <v>0.84</v>
      </c>
      <c r="D239" s="20">
        <v>0.87</v>
      </c>
      <c r="E239" s="21">
        <v>0.92</v>
      </c>
      <c r="F239" s="22">
        <v>1.71</v>
      </c>
      <c r="G239" s="20">
        <v>1.34</v>
      </c>
      <c r="H239" s="52">
        <v>1.36</v>
      </c>
      <c r="I239" s="55">
        <f t="shared" si="6"/>
        <v>1.47</v>
      </c>
      <c r="J239" s="47">
        <v>0.432</v>
      </c>
      <c r="K239" s="59">
        <f t="shared" si="7"/>
        <v>3.4027777777777777</v>
      </c>
    </row>
    <row r="240" spans="1:11" ht="21" customHeight="1">
      <c r="A240" s="8">
        <v>236</v>
      </c>
      <c r="B240" s="19">
        <v>0.99</v>
      </c>
      <c r="C240" s="20">
        <v>1.02</v>
      </c>
      <c r="D240" s="20">
        <v>1.06</v>
      </c>
      <c r="E240" s="21">
        <v>1.22</v>
      </c>
      <c r="F240" s="22">
        <v>1.33</v>
      </c>
      <c r="G240" s="20">
        <v>0.99</v>
      </c>
      <c r="H240" s="52">
        <v>1.02</v>
      </c>
      <c r="I240" s="55">
        <f t="shared" si="6"/>
        <v>1.1133333333333335</v>
      </c>
      <c r="J240" s="47">
        <v>0.43099999999999999</v>
      </c>
      <c r="K240" s="59">
        <f t="shared" si="7"/>
        <v>2.5831399845320964</v>
      </c>
    </row>
    <row r="241" spans="1:11" ht="21" customHeight="1">
      <c r="A241" s="8">
        <v>237</v>
      </c>
      <c r="B241" s="23">
        <v>0.78</v>
      </c>
      <c r="C241" s="20">
        <v>0.81</v>
      </c>
      <c r="D241" s="20">
        <v>0.86</v>
      </c>
      <c r="E241" s="21">
        <v>1.05</v>
      </c>
      <c r="F241" s="22">
        <v>0.97</v>
      </c>
      <c r="G241" s="20">
        <v>0.98</v>
      </c>
      <c r="H241" s="52">
        <v>1.01</v>
      </c>
      <c r="I241" s="55">
        <f t="shared" si="6"/>
        <v>0.98666666666666669</v>
      </c>
      <c r="J241" s="47">
        <v>0.438</v>
      </c>
      <c r="K241" s="59">
        <f t="shared" si="7"/>
        <v>2.2526636225266361</v>
      </c>
    </row>
    <row r="242" spans="1:11" ht="21" customHeight="1">
      <c r="A242" s="8">
        <v>238</v>
      </c>
      <c r="B242" s="19">
        <v>0.85</v>
      </c>
      <c r="C242" s="20">
        <v>0.88</v>
      </c>
      <c r="D242" s="20">
        <v>0.92</v>
      </c>
      <c r="E242" s="21">
        <v>1.1200000000000001</v>
      </c>
      <c r="F242" s="22">
        <v>1.45</v>
      </c>
      <c r="G242" s="20">
        <v>1.02</v>
      </c>
      <c r="H242" s="52">
        <v>1.05</v>
      </c>
      <c r="I242" s="55">
        <f t="shared" si="6"/>
        <v>1.1733333333333331</v>
      </c>
      <c r="J242" s="47">
        <v>0.439</v>
      </c>
      <c r="K242" s="59">
        <f t="shared" si="7"/>
        <v>2.6727410782080483</v>
      </c>
    </row>
    <row r="243" spans="1:11" ht="21" customHeight="1">
      <c r="A243" s="8">
        <v>239</v>
      </c>
      <c r="B243" s="19">
        <v>0.86</v>
      </c>
      <c r="C243" s="20">
        <v>0.88</v>
      </c>
      <c r="D243" s="20">
        <v>0.92</v>
      </c>
      <c r="E243" s="21">
        <v>1.1299999999999999</v>
      </c>
      <c r="F243" s="22">
        <v>0.92</v>
      </c>
      <c r="G243" s="20">
        <v>0.93</v>
      </c>
      <c r="H243" s="52">
        <v>0.95</v>
      </c>
      <c r="I243" s="55">
        <f t="shared" si="6"/>
        <v>0.93333333333333324</v>
      </c>
      <c r="J243" s="47">
        <v>0.434</v>
      </c>
      <c r="K243" s="59">
        <f t="shared" si="7"/>
        <v>2.150537634408602</v>
      </c>
    </row>
    <row r="244" spans="1:11" ht="21" customHeight="1">
      <c r="A244" s="8">
        <v>240</v>
      </c>
      <c r="B244" s="19">
        <v>0.89</v>
      </c>
      <c r="C244" s="20">
        <v>0.92</v>
      </c>
      <c r="D244" s="20">
        <v>0.94</v>
      </c>
      <c r="E244" s="21">
        <v>1.1399999999999999</v>
      </c>
      <c r="F244" s="22">
        <v>1.26</v>
      </c>
      <c r="G244" s="20">
        <v>1.26</v>
      </c>
      <c r="H244" s="52">
        <v>1.58</v>
      </c>
      <c r="I244" s="55">
        <f t="shared" si="6"/>
        <v>1.3666666666666665</v>
      </c>
      <c r="J244" s="47">
        <v>0.436</v>
      </c>
      <c r="K244" s="59">
        <f t="shared" si="7"/>
        <v>3.1345565749235469</v>
      </c>
    </row>
    <row r="245" spans="1:11" s="2" customFormat="1" ht="21" customHeight="1" thickBot="1">
      <c r="A245" s="25" t="s">
        <v>2</v>
      </c>
      <c r="B245" s="26">
        <f t="shared" ref="B245:H245" si="8">AVERAGE(B5:B244)</f>
        <v>0.87117916666666695</v>
      </c>
      <c r="C245" s="27">
        <f t="shared" si="8"/>
        <v>0.90474999999999972</v>
      </c>
      <c r="D245" s="27">
        <f t="shared" si="8"/>
        <v>0.94643333333333335</v>
      </c>
      <c r="E245" s="28">
        <f t="shared" si="8"/>
        <v>1.0697166666666666</v>
      </c>
      <c r="F245" s="29">
        <f t="shared" si="8"/>
        <v>1.2853333333333337</v>
      </c>
      <c r="G245" s="27">
        <f t="shared" si="8"/>
        <v>1.1639999999999999</v>
      </c>
      <c r="H245" s="53">
        <f t="shared" si="8"/>
        <v>1.2100416666666676</v>
      </c>
      <c r="I245" s="55">
        <f t="shared" si="6"/>
        <v>1.2197916666666671</v>
      </c>
      <c r="J245" s="55">
        <v>0.4375</v>
      </c>
      <c r="K245" s="59">
        <f t="shared" si="7"/>
        <v>2.7880952380952388</v>
      </c>
    </row>
    <row r="246" spans="1:11" ht="21" customHeight="1">
      <c r="A246" s="70"/>
      <c r="B246" s="70"/>
      <c r="C246" s="70"/>
      <c r="D246" s="70"/>
      <c r="E246" s="70"/>
    </row>
    <row r="247" spans="1:11" ht="21" customHeight="1">
      <c r="A247" s="61"/>
      <c r="B247" s="61"/>
      <c r="C247" s="61"/>
      <c r="D247" s="61"/>
      <c r="E247" s="61"/>
    </row>
    <row r="248" spans="1:11" ht="21" customHeight="1">
      <c r="A248" s="61"/>
      <c r="B248" s="61"/>
      <c r="C248" s="61"/>
      <c r="D248" s="61"/>
      <c r="E248" s="61"/>
    </row>
    <row r="249" spans="1:11" ht="21" customHeight="1">
      <c r="A249" s="62"/>
      <c r="B249" s="62"/>
      <c r="C249" s="62"/>
      <c r="D249" s="62"/>
      <c r="E249" s="62"/>
    </row>
    <row r="250" spans="1:11" ht="21" customHeight="1">
      <c r="A250" s="30"/>
      <c r="B250" s="3"/>
      <c r="C250" s="3"/>
      <c r="D250" s="3"/>
      <c r="E250" s="3"/>
      <c r="F250" s="3"/>
      <c r="G250" s="3"/>
      <c r="H250" s="3"/>
    </row>
    <row r="251" spans="1:11" ht="21" customHeight="1">
      <c r="A251" s="30"/>
      <c r="B251" s="3"/>
      <c r="C251" s="3"/>
      <c r="D251" s="3"/>
      <c r="E251" s="3"/>
      <c r="F251" s="3"/>
      <c r="G251" s="3"/>
      <c r="H251" s="3"/>
    </row>
    <row r="252" spans="1:11" ht="21" customHeight="1">
      <c r="A252" s="30"/>
      <c r="B252" s="3"/>
      <c r="C252" s="3"/>
      <c r="D252" s="3"/>
      <c r="E252" s="3"/>
      <c r="F252" s="3"/>
      <c r="G252" s="3"/>
      <c r="H252" s="3"/>
    </row>
    <row r="253" spans="1:11" ht="21" customHeight="1">
      <c r="A253" s="30"/>
      <c r="B253" s="3"/>
      <c r="C253" s="3"/>
      <c r="D253" s="3"/>
      <c r="E253" s="3"/>
      <c r="F253" s="3"/>
      <c r="G253" s="3"/>
      <c r="H253" s="3"/>
    </row>
    <row r="254" spans="1:11" ht="21" customHeight="1">
      <c r="A254" s="30"/>
      <c r="B254" s="3"/>
      <c r="C254" s="3"/>
      <c r="D254" s="3"/>
      <c r="E254" s="3"/>
      <c r="F254" s="3"/>
      <c r="G254" s="3"/>
      <c r="H254" s="3"/>
    </row>
    <row r="255" spans="1:11" ht="21" customHeight="1">
      <c r="A255" s="30"/>
      <c r="B255" s="3"/>
      <c r="C255" s="3"/>
      <c r="D255" s="3"/>
      <c r="E255" s="3"/>
      <c r="F255" s="3"/>
      <c r="G255" s="3"/>
      <c r="H255" s="3"/>
    </row>
    <row r="256" spans="1:11" ht="21" customHeight="1">
      <c r="A256" s="30"/>
      <c r="B256" s="3"/>
      <c r="C256" s="3"/>
      <c r="D256" s="3"/>
      <c r="E256" s="3"/>
      <c r="F256" s="3"/>
      <c r="G256" s="3"/>
      <c r="H256" s="3"/>
    </row>
    <row r="257" spans="1:8" ht="21" customHeight="1">
      <c r="A257" s="30"/>
      <c r="B257" s="3"/>
      <c r="C257" s="3"/>
      <c r="D257" s="3"/>
      <c r="E257" s="3"/>
      <c r="F257" s="3"/>
      <c r="G257" s="3"/>
      <c r="H257" s="3"/>
    </row>
    <row r="258" spans="1:8" ht="21" customHeight="1">
      <c r="A258" s="30"/>
      <c r="B258" s="3"/>
      <c r="C258" s="3"/>
      <c r="D258" s="3"/>
      <c r="E258" s="3"/>
      <c r="F258" s="3"/>
      <c r="G258" s="3"/>
      <c r="H258" s="3"/>
    </row>
    <row r="259" spans="1:8" ht="21" customHeight="1">
      <c r="A259" s="30"/>
      <c r="B259" s="3"/>
      <c r="C259" s="3"/>
      <c r="D259" s="3"/>
      <c r="E259" s="3"/>
      <c r="F259" s="3"/>
      <c r="G259" s="3"/>
      <c r="H259" s="3"/>
    </row>
    <row r="260" spans="1:8" ht="21" customHeight="1">
      <c r="A260" s="30"/>
      <c r="B260" s="3"/>
      <c r="C260" s="3"/>
      <c r="D260" s="3"/>
      <c r="E260" s="3"/>
      <c r="F260" s="3"/>
      <c r="G260" s="3"/>
      <c r="H260" s="3"/>
    </row>
    <row r="261" spans="1:8" ht="21" customHeight="1">
      <c r="A261" s="30"/>
      <c r="B261" s="3"/>
      <c r="C261" s="3"/>
      <c r="D261" s="3"/>
      <c r="E261" s="3"/>
      <c r="F261" s="3"/>
      <c r="G261" s="3"/>
      <c r="H261" s="3"/>
    </row>
    <row r="262" spans="1:8" ht="21" customHeight="1">
      <c r="A262" s="30"/>
      <c r="B262" s="3"/>
      <c r="C262" s="3"/>
      <c r="D262" s="3"/>
      <c r="E262" s="3"/>
      <c r="F262" s="3"/>
      <c r="G262" s="3"/>
      <c r="H262" s="3"/>
    </row>
    <row r="263" spans="1:8" ht="21" customHeight="1">
      <c r="A263" s="30"/>
      <c r="B263" s="3"/>
      <c r="C263" s="3"/>
      <c r="D263" s="3"/>
      <c r="E263" s="3"/>
      <c r="F263" s="3"/>
      <c r="G263" s="3"/>
      <c r="H263" s="3"/>
    </row>
    <row r="264" spans="1:8" ht="21" customHeight="1">
      <c r="A264" s="30"/>
      <c r="B264" s="3"/>
      <c r="C264" s="3"/>
      <c r="D264" s="3"/>
      <c r="E264" s="3"/>
      <c r="F264" s="3"/>
      <c r="G264" s="3"/>
      <c r="H264" s="3"/>
    </row>
    <row r="265" spans="1:8" ht="21" customHeight="1">
      <c r="A265" s="30"/>
      <c r="B265" s="3"/>
      <c r="C265" s="3"/>
      <c r="D265" s="3"/>
      <c r="E265" s="3"/>
      <c r="F265" s="3"/>
      <c r="G265" s="3"/>
      <c r="H265" s="3"/>
    </row>
    <row r="266" spans="1:8" ht="21" customHeight="1">
      <c r="A266" s="30"/>
      <c r="B266" s="3"/>
      <c r="C266" s="3"/>
      <c r="D266" s="3"/>
      <c r="E266" s="3"/>
      <c r="F266" s="3"/>
      <c r="G266" s="3"/>
      <c r="H266" s="3"/>
    </row>
    <row r="267" spans="1:8" ht="21" customHeight="1">
      <c r="A267" s="30"/>
      <c r="B267" s="3"/>
      <c r="C267" s="3"/>
      <c r="D267" s="3"/>
      <c r="E267" s="3"/>
      <c r="F267" s="3"/>
      <c r="G267" s="3"/>
      <c r="H267" s="3"/>
    </row>
    <row r="268" spans="1:8" ht="21" customHeight="1">
      <c r="A268" s="30"/>
      <c r="B268" s="3"/>
      <c r="C268" s="3"/>
      <c r="D268" s="3"/>
      <c r="E268" s="3"/>
      <c r="F268" s="3"/>
      <c r="G268" s="3"/>
      <c r="H268" s="3"/>
    </row>
    <row r="269" spans="1:8" ht="21" customHeight="1">
      <c r="A269" s="30"/>
      <c r="B269" s="3"/>
      <c r="C269" s="3"/>
      <c r="D269" s="3"/>
      <c r="E269" s="3"/>
      <c r="F269" s="3"/>
      <c r="G269" s="3"/>
      <c r="H269" s="3"/>
    </row>
    <row r="270" spans="1:8" ht="21" customHeight="1">
      <c r="A270" s="30"/>
      <c r="B270" s="3"/>
      <c r="C270" s="3"/>
      <c r="D270" s="3"/>
      <c r="E270" s="3"/>
      <c r="F270" s="3"/>
      <c r="G270" s="3"/>
      <c r="H270" s="3"/>
    </row>
    <row r="271" spans="1:8" ht="21" customHeight="1">
      <c r="A271" s="30"/>
      <c r="B271" s="3"/>
      <c r="C271" s="3"/>
      <c r="D271" s="3"/>
      <c r="E271" s="3"/>
      <c r="F271" s="3"/>
      <c r="G271" s="3"/>
      <c r="H271" s="3"/>
    </row>
    <row r="272" spans="1:8" ht="21" customHeight="1">
      <c r="A272" s="30"/>
      <c r="B272" s="3"/>
      <c r="C272" s="3"/>
      <c r="D272" s="3"/>
      <c r="E272" s="3"/>
      <c r="F272" s="3"/>
      <c r="G272" s="3"/>
      <c r="H272" s="3"/>
    </row>
    <row r="273" spans="1:8" ht="21" customHeight="1">
      <c r="A273" s="30"/>
      <c r="B273" s="3"/>
      <c r="C273" s="3"/>
      <c r="D273" s="3"/>
      <c r="E273" s="3"/>
      <c r="F273" s="3"/>
      <c r="G273" s="3"/>
      <c r="H273" s="3"/>
    </row>
    <row r="274" spans="1:8" ht="21" customHeight="1">
      <c r="A274" s="30"/>
      <c r="B274" s="3"/>
      <c r="C274" s="3"/>
      <c r="D274" s="3"/>
      <c r="E274" s="3"/>
      <c r="F274" s="3"/>
      <c r="G274" s="3"/>
      <c r="H274" s="3"/>
    </row>
    <row r="275" spans="1:8" ht="21" customHeight="1">
      <c r="A275" s="30"/>
      <c r="B275" s="3"/>
      <c r="C275" s="3"/>
      <c r="D275" s="3"/>
      <c r="E275" s="3"/>
      <c r="F275" s="3"/>
      <c r="G275" s="3"/>
      <c r="H275" s="3"/>
    </row>
    <row r="276" spans="1:8" ht="21" customHeight="1">
      <c r="A276" s="30"/>
      <c r="B276" s="3"/>
      <c r="C276" s="3"/>
      <c r="D276" s="3"/>
      <c r="E276" s="3"/>
      <c r="F276" s="3"/>
      <c r="G276" s="3"/>
      <c r="H276" s="3"/>
    </row>
    <row r="277" spans="1:8" ht="21" customHeight="1">
      <c r="A277" s="30"/>
      <c r="B277" s="3"/>
      <c r="C277" s="3"/>
      <c r="D277" s="3"/>
      <c r="E277" s="3"/>
      <c r="F277" s="3"/>
      <c r="G277" s="3"/>
      <c r="H277" s="3"/>
    </row>
    <row r="278" spans="1:8" ht="21" customHeight="1">
      <c r="A278" s="30"/>
      <c r="B278" s="3"/>
      <c r="C278" s="3"/>
      <c r="D278" s="3"/>
      <c r="E278" s="3"/>
      <c r="F278" s="3"/>
      <c r="G278" s="3"/>
      <c r="H278" s="3"/>
    </row>
    <row r="279" spans="1:8" ht="21" customHeight="1">
      <c r="A279" s="30"/>
      <c r="B279" s="3"/>
      <c r="C279" s="3"/>
      <c r="D279" s="3"/>
      <c r="E279" s="3"/>
      <c r="F279" s="3"/>
      <c r="G279" s="3"/>
      <c r="H279" s="3"/>
    </row>
    <row r="280" spans="1:8" ht="21" customHeight="1">
      <c r="A280" s="30"/>
      <c r="B280" s="3"/>
      <c r="C280" s="3"/>
      <c r="D280" s="3"/>
      <c r="E280" s="3"/>
      <c r="F280" s="3"/>
      <c r="G280" s="3"/>
      <c r="H280" s="3"/>
    </row>
    <row r="281" spans="1:8" ht="21" customHeight="1">
      <c r="A281" s="30"/>
      <c r="B281" s="3"/>
      <c r="C281" s="3"/>
      <c r="D281" s="3"/>
      <c r="E281" s="3"/>
      <c r="F281" s="3"/>
      <c r="G281" s="3"/>
      <c r="H281" s="3"/>
    </row>
    <row r="282" spans="1:8" ht="21" customHeight="1">
      <c r="A282" s="30"/>
      <c r="B282" s="3"/>
      <c r="C282" s="3"/>
      <c r="D282" s="3"/>
      <c r="E282" s="3"/>
      <c r="F282" s="3"/>
      <c r="G282" s="3"/>
      <c r="H282" s="3"/>
    </row>
    <row r="283" spans="1:8" ht="21" customHeight="1">
      <c r="A283" s="30"/>
      <c r="B283" s="3"/>
      <c r="C283" s="3"/>
      <c r="D283" s="3"/>
      <c r="E283" s="3"/>
      <c r="F283" s="3"/>
      <c r="G283" s="3"/>
      <c r="H283" s="3"/>
    </row>
    <row r="284" spans="1:8" ht="21" customHeight="1">
      <c r="A284" s="30"/>
      <c r="B284" s="3"/>
      <c r="C284" s="3"/>
      <c r="D284" s="3"/>
      <c r="E284" s="3"/>
      <c r="F284" s="3"/>
      <c r="G284" s="3"/>
      <c r="H284" s="3"/>
    </row>
    <row r="285" spans="1:8" ht="21" customHeight="1">
      <c r="A285" s="30"/>
      <c r="B285" s="3"/>
      <c r="C285" s="3"/>
      <c r="D285" s="3"/>
      <c r="E285" s="3"/>
      <c r="F285" s="3"/>
      <c r="G285" s="3"/>
      <c r="H285" s="3"/>
    </row>
    <row r="286" spans="1:8" ht="21" customHeight="1">
      <c r="A286" s="30"/>
      <c r="B286" s="3"/>
      <c r="C286" s="3"/>
      <c r="D286" s="3"/>
      <c r="E286" s="3"/>
      <c r="F286" s="3"/>
      <c r="G286" s="3"/>
      <c r="H286" s="3"/>
    </row>
    <row r="287" spans="1:8" ht="21" customHeight="1">
      <c r="A287" s="30"/>
      <c r="B287" s="3"/>
      <c r="C287" s="3"/>
      <c r="D287" s="3"/>
      <c r="E287" s="3"/>
      <c r="F287" s="3"/>
      <c r="G287" s="3"/>
      <c r="H287" s="3"/>
    </row>
    <row r="288" spans="1:8" ht="21" customHeight="1">
      <c r="A288" s="30"/>
      <c r="B288" s="3"/>
      <c r="C288" s="3"/>
      <c r="D288" s="3"/>
      <c r="E288" s="3"/>
      <c r="F288" s="3"/>
      <c r="G288" s="3"/>
      <c r="H288" s="3"/>
    </row>
    <row r="289" spans="1:8" ht="21" customHeight="1">
      <c r="A289" s="30"/>
      <c r="B289" s="3"/>
      <c r="C289" s="3"/>
      <c r="D289" s="3"/>
      <c r="E289" s="3"/>
      <c r="F289" s="3"/>
      <c r="G289" s="3"/>
      <c r="H289" s="3"/>
    </row>
    <row r="290" spans="1:8" ht="21" customHeight="1">
      <c r="A290" s="30"/>
      <c r="B290" s="3"/>
      <c r="C290" s="3"/>
      <c r="D290" s="3"/>
      <c r="E290" s="3"/>
      <c r="F290" s="3"/>
      <c r="G290" s="3"/>
      <c r="H290" s="3"/>
    </row>
    <row r="291" spans="1:8" ht="21" customHeight="1">
      <c r="A291" s="30"/>
      <c r="B291" s="3"/>
      <c r="C291" s="3"/>
      <c r="D291" s="3"/>
      <c r="E291" s="3"/>
      <c r="F291" s="3"/>
      <c r="G291" s="3"/>
      <c r="H291" s="3"/>
    </row>
    <row r="292" spans="1:8" ht="21" customHeight="1">
      <c r="A292" s="30"/>
      <c r="B292" s="3"/>
      <c r="C292" s="3"/>
      <c r="D292" s="3"/>
      <c r="E292" s="3"/>
      <c r="F292" s="3"/>
      <c r="G292" s="3"/>
      <c r="H292" s="3"/>
    </row>
    <row r="293" spans="1:8" ht="21" customHeight="1">
      <c r="A293" s="30"/>
      <c r="B293" s="3"/>
      <c r="C293" s="3"/>
      <c r="D293" s="3"/>
      <c r="E293" s="3"/>
      <c r="F293" s="3"/>
      <c r="G293" s="3"/>
      <c r="H293" s="3"/>
    </row>
    <row r="294" spans="1:8" ht="21" customHeight="1">
      <c r="A294" s="30"/>
      <c r="B294" s="3"/>
      <c r="C294" s="3"/>
      <c r="D294" s="3"/>
      <c r="E294" s="3"/>
      <c r="F294" s="3"/>
      <c r="G294" s="3"/>
      <c r="H294" s="3"/>
    </row>
    <row r="295" spans="1:8" ht="21" customHeight="1">
      <c r="A295" s="30"/>
      <c r="B295" s="3"/>
      <c r="C295" s="3"/>
      <c r="D295" s="3"/>
      <c r="E295" s="3"/>
      <c r="F295" s="3"/>
      <c r="G295" s="3"/>
      <c r="H295" s="3"/>
    </row>
    <row r="296" spans="1:8" ht="21" customHeight="1">
      <c r="A296" s="30"/>
      <c r="B296" s="3"/>
      <c r="C296" s="3"/>
      <c r="D296" s="3"/>
      <c r="E296" s="3"/>
      <c r="F296" s="3"/>
      <c r="G296" s="3"/>
      <c r="H296" s="3"/>
    </row>
    <row r="297" spans="1:8" ht="21" customHeight="1">
      <c r="A297" s="30"/>
      <c r="B297" s="3"/>
      <c r="C297" s="3"/>
      <c r="D297" s="3"/>
      <c r="E297" s="3"/>
      <c r="F297" s="3"/>
      <c r="G297" s="3"/>
      <c r="H297" s="3"/>
    </row>
    <row r="298" spans="1:8" ht="21" customHeight="1">
      <c r="A298" s="30"/>
      <c r="B298" s="3"/>
      <c r="C298" s="3"/>
      <c r="D298" s="3"/>
      <c r="E298" s="3"/>
      <c r="F298" s="3"/>
      <c r="G298" s="3"/>
      <c r="H298" s="3"/>
    </row>
    <row r="299" spans="1:8" ht="21" customHeight="1">
      <c r="A299" s="30"/>
      <c r="B299" s="3"/>
      <c r="C299" s="3"/>
      <c r="D299" s="3"/>
      <c r="E299" s="3"/>
      <c r="F299" s="3"/>
      <c r="G299" s="3"/>
      <c r="H299" s="3"/>
    </row>
    <row r="300" spans="1:8" ht="21" customHeight="1">
      <c r="A300" s="30"/>
      <c r="B300" s="3"/>
      <c r="C300" s="3"/>
      <c r="D300" s="3"/>
      <c r="E300" s="3"/>
      <c r="F300" s="3"/>
      <c r="G300" s="3"/>
      <c r="H300" s="3"/>
    </row>
    <row r="301" spans="1:8" ht="21" customHeight="1">
      <c r="A301" s="30"/>
      <c r="B301" s="3"/>
      <c r="C301" s="3"/>
      <c r="D301" s="3"/>
      <c r="E301" s="3"/>
      <c r="F301" s="3"/>
      <c r="G301" s="3"/>
      <c r="H301" s="3"/>
    </row>
    <row r="302" spans="1:8" ht="21" customHeight="1">
      <c r="A302" s="30"/>
      <c r="B302" s="3"/>
      <c r="C302" s="3"/>
      <c r="D302" s="3"/>
      <c r="E302" s="3"/>
      <c r="F302" s="3"/>
      <c r="G302" s="3"/>
      <c r="H302" s="3"/>
    </row>
    <row r="303" spans="1:8" ht="21" customHeight="1">
      <c r="A303" s="30"/>
      <c r="B303" s="3"/>
      <c r="C303" s="3"/>
      <c r="D303" s="3"/>
      <c r="E303" s="3"/>
      <c r="F303" s="3"/>
      <c r="G303" s="3"/>
      <c r="H303" s="3"/>
    </row>
    <row r="304" spans="1:8" ht="21" customHeight="1">
      <c r="A304" s="30"/>
      <c r="B304" s="3"/>
      <c r="C304" s="3"/>
      <c r="D304" s="3"/>
      <c r="E304" s="3"/>
      <c r="F304" s="3"/>
      <c r="G304" s="3"/>
      <c r="H304" s="3"/>
    </row>
    <row r="305" spans="1:8" ht="21" customHeight="1">
      <c r="A305" s="30"/>
      <c r="B305" s="3"/>
      <c r="C305" s="3"/>
      <c r="D305" s="3"/>
      <c r="E305" s="3"/>
      <c r="F305" s="3"/>
      <c r="G305" s="3"/>
      <c r="H305" s="3"/>
    </row>
    <row r="306" spans="1:8" ht="21" customHeight="1">
      <c r="A306" s="30"/>
      <c r="B306" s="3"/>
      <c r="C306" s="3"/>
      <c r="D306" s="3"/>
      <c r="E306" s="3"/>
      <c r="F306" s="3"/>
      <c r="G306" s="3"/>
      <c r="H306" s="3"/>
    </row>
    <row r="307" spans="1:8" ht="21" customHeight="1">
      <c r="A307" s="30"/>
      <c r="B307" s="3"/>
      <c r="C307" s="3"/>
      <c r="D307" s="3"/>
      <c r="E307" s="3"/>
      <c r="F307" s="3"/>
      <c r="G307" s="3"/>
      <c r="H307" s="3"/>
    </row>
    <row r="308" spans="1:8" ht="21" customHeight="1">
      <c r="A308" s="30"/>
      <c r="B308" s="3"/>
      <c r="C308" s="3"/>
      <c r="D308" s="3"/>
      <c r="E308" s="3"/>
      <c r="F308" s="3"/>
      <c r="G308" s="3"/>
      <c r="H308" s="3"/>
    </row>
    <row r="309" spans="1:8" ht="21" customHeight="1">
      <c r="A309" s="30"/>
      <c r="B309" s="3"/>
      <c r="C309" s="3"/>
      <c r="D309" s="3"/>
      <c r="E309" s="3"/>
      <c r="F309" s="3"/>
      <c r="G309" s="3"/>
      <c r="H309" s="3"/>
    </row>
    <row r="310" spans="1:8" ht="21" customHeight="1">
      <c r="A310" s="30"/>
      <c r="B310" s="3"/>
      <c r="C310" s="3"/>
      <c r="D310" s="3"/>
      <c r="E310" s="3"/>
      <c r="F310" s="3"/>
      <c r="G310" s="3"/>
      <c r="H310" s="3"/>
    </row>
    <row r="311" spans="1:8" ht="21" customHeight="1">
      <c r="A311" s="30"/>
      <c r="B311" s="3"/>
      <c r="C311" s="3"/>
      <c r="D311" s="3"/>
      <c r="E311" s="3"/>
      <c r="F311" s="3"/>
      <c r="G311" s="3"/>
      <c r="H311" s="3"/>
    </row>
    <row r="312" spans="1:8" ht="21" customHeight="1">
      <c r="A312" s="30"/>
      <c r="B312" s="3"/>
      <c r="C312" s="3"/>
      <c r="D312" s="3"/>
      <c r="E312" s="3"/>
      <c r="F312" s="3"/>
      <c r="G312" s="3"/>
      <c r="H312" s="3"/>
    </row>
    <row r="313" spans="1:8" ht="21" customHeight="1">
      <c r="A313" s="30"/>
      <c r="B313" s="3"/>
      <c r="C313" s="3"/>
      <c r="D313" s="3"/>
      <c r="E313" s="3"/>
      <c r="F313" s="3"/>
      <c r="G313" s="3"/>
      <c r="H313" s="3"/>
    </row>
    <row r="314" spans="1:8" ht="21" customHeight="1">
      <c r="A314" s="30"/>
      <c r="B314" s="3"/>
      <c r="C314" s="3"/>
      <c r="D314" s="3"/>
      <c r="E314" s="3"/>
      <c r="F314" s="3"/>
      <c r="G314" s="3"/>
      <c r="H314" s="3"/>
    </row>
    <row r="315" spans="1:8" ht="21" customHeight="1">
      <c r="A315" s="30"/>
      <c r="B315" s="3"/>
      <c r="C315" s="3"/>
      <c r="D315" s="3"/>
      <c r="E315" s="3"/>
      <c r="F315" s="3"/>
      <c r="G315" s="3"/>
      <c r="H315" s="3"/>
    </row>
    <row r="316" spans="1:8" ht="21" customHeight="1">
      <c r="A316" s="30"/>
      <c r="B316" s="3"/>
      <c r="C316" s="3"/>
      <c r="D316" s="3"/>
      <c r="E316" s="3"/>
      <c r="F316" s="3"/>
      <c r="G316" s="3"/>
      <c r="H316" s="3"/>
    </row>
    <row r="317" spans="1:8" ht="21" customHeight="1">
      <c r="A317" s="30"/>
      <c r="B317" s="3"/>
      <c r="C317" s="3"/>
      <c r="D317" s="3"/>
      <c r="E317" s="3"/>
      <c r="F317" s="3"/>
      <c r="G317" s="3"/>
      <c r="H317" s="3"/>
    </row>
    <row r="318" spans="1:8" ht="21" customHeight="1">
      <c r="A318" s="30"/>
      <c r="B318" s="3"/>
      <c r="C318" s="3"/>
      <c r="D318" s="3"/>
      <c r="E318" s="3"/>
      <c r="F318" s="3"/>
      <c r="G318" s="3"/>
      <c r="H318" s="3"/>
    </row>
    <row r="319" spans="1:8" ht="21" customHeight="1">
      <c r="A319" s="30"/>
      <c r="B319" s="3"/>
      <c r="C319" s="3"/>
      <c r="D319" s="3"/>
      <c r="E319" s="3"/>
      <c r="F319" s="3"/>
      <c r="G319" s="3"/>
      <c r="H319" s="3"/>
    </row>
    <row r="320" spans="1:8" ht="21" customHeight="1">
      <c r="A320" s="30"/>
      <c r="B320" s="3"/>
      <c r="C320" s="3"/>
      <c r="D320" s="3"/>
      <c r="E320" s="3"/>
      <c r="F320" s="3"/>
      <c r="G320" s="3"/>
      <c r="H320" s="3"/>
    </row>
    <row r="321" spans="1:8" ht="21" customHeight="1">
      <c r="A321" s="30"/>
      <c r="B321" s="3"/>
      <c r="C321" s="3"/>
      <c r="D321" s="3"/>
      <c r="E321" s="3"/>
      <c r="F321" s="3"/>
      <c r="G321" s="3"/>
      <c r="H321" s="3"/>
    </row>
    <row r="322" spans="1:8" ht="21" customHeight="1">
      <c r="A322" s="30"/>
      <c r="B322" s="3"/>
      <c r="C322" s="3"/>
      <c r="D322" s="3"/>
      <c r="E322" s="3"/>
      <c r="F322" s="3"/>
      <c r="G322" s="3"/>
      <c r="H322" s="3"/>
    </row>
    <row r="323" spans="1:8" ht="21" customHeight="1">
      <c r="A323" s="30"/>
      <c r="B323" s="3"/>
      <c r="C323" s="3"/>
      <c r="D323" s="3"/>
      <c r="E323" s="3"/>
      <c r="F323" s="3"/>
      <c r="G323" s="3"/>
      <c r="H323" s="3"/>
    </row>
    <row r="324" spans="1:8" ht="21" customHeight="1">
      <c r="A324" s="30"/>
      <c r="B324" s="3"/>
      <c r="C324" s="3"/>
      <c r="D324" s="3"/>
      <c r="E324" s="3"/>
      <c r="F324" s="3"/>
      <c r="G324" s="3"/>
      <c r="H324" s="3"/>
    </row>
    <row r="325" spans="1:8" ht="21" customHeight="1">
      <c r="A325" s="30"/>
      <c r="B325" s="3"/>
      <c r="C325" s="3"/>
      <c r="D325" s="3"/>
      <c r="E325" s="3"/>
      <c r="F325" s="3"/>
      <c r="G325" s="3"/>
      <c r="H325" s="3"/>
    </row>
    <row r="326" spans="1:8" ht="21" customHeight="1">
      <c r="A326" s="30"/>
      <c r="B326" s="3"/>
      <c r="C326" s="3"/>
      <c r="D326" s="3"/>
      <c r="E326" s="3"/>
      <c r="F326" s="3"/>
      <c r="G326" s="3"/>
      <c r="H326" s="3"/>
    </row>
    <row r="327" spans="1:8" ht="21" customHeight="1">
      <c r="A327" s="30"/>
      <c r="B327" s="3"/>
      <c r="C327" s="3"/>
      <c r="D327" s="3"/>
      <c r="E327" s="3"/>
      <c r="F327" s="3"/>
      <c r="G327" s="3"/>
      <c r="H327" s="3"/>
    </row>
    <row r="328" spans="1:8" ht="21" customHeight="1">
      <c r="A328" s="30"/>
      <c r="B328" s="3"/>
      <c r="C328" s="3"/>
      <c r="D328" s="3"/>
      <c r="E328" s="3"/>
      <c r="F328" s="3"/>
      <c r="G328" s="3"/>
      <c r="H328" s="3"/>
    </row>
    <row r="329" spans="1:8" ht="21" customHeight="1">
      <c r="A329" s="30"/>
      <c r="B329" s="3"/>
      <c r="C329" s="3"/>
      <c r="D329" s="3"/>
      <c r="E329" s="3"/>
      <c r="F329" s="3"/>
      <c r="G329" s="3"/>
      <c r="H329" s="3"/>
    </row>
    <row r="330" spans="1:8" ht="21" customHeight="1">
      <c r="A330" s="30"/>
      <c r="B330" s="3"/>
      <c r="C330" s="3"/>
      <c r="D330" s="3"/>
      <c r="E330" s="3"/>
      <c r="F330" s="3"/>
      <c r="G330" s="3"/>
      <c r="H330" s="3"/>
    </row>
    <row r="331" spans="1:8" ht="21" customHeight="1">
      <c r="A331" s="30"/>
      <c r="B331" s="3"/>
      <c r="C331" s="3"/>
      <c r="D331" s="3"/>
      <c r="E331" s="3"/>
      <c r="F331" s="3"/>
      <c r="G331" s="3"/>
      <c r="H331" s="3"/>
    </row>
    <row r="332" spans="1:8" ht="21" customHeight="1">
      <c r="A332" s="30"/>
      <c r="B332" s="3"/>
      <c r="C332" s="3"/>
      <c r="D332" s="3"/>
      <c r="E332" s="3"/>
      <c r="F332" s="3"/>
      <c r="G332" s="3"/>
      <c r="H332" s="3"/>
    </row>
    <row r="333" spans="1:8" ht="21" customHeight="1">
      <c r="A333" s="30"/>
      <c r="B333" s="3"/>
      <c r="C333" s="3"/>
      <c r="D333" s="3"/>
      <c r="E333" s="3"/>
      <c r="F333" s="3"/>
      <c r="G333" s="3"/>
      <c r="H333" s="3"/>
    </row>
    <row r="334" spans="1:8" ht="21" customHeight="1">
      <c r="A334" s="30"/>
      <c r="B334" s="3"/>
      <c r="C334" s="3"/>
      <c r="D334" s="3"/>
      <c r="E334" s="3"/>
      <c r="F334" s="3"/>
      <c r="G334" s="3"/>
      <c r="H334" s="3"/>
    </row>
    <row r="335" spans="1:8" ht="21" customHeight="1">
      <c r="A335" s="30"/>
      <c r="B335" s="3"/>
      <c r="C335" s="3"/>
      <c r="D335" s="3"/>
      <c r="E335" s="3"/>
      <c r="F335" s="3"/>
      <c r="G335" s="3"/>
      <c r="H335" s="3"/>
    </row>
    <row r="336" spans="1:8" ht="21" customHeight="1">
      <c r="A336" s="30"/>
      <c r="B336" s="3"/>
      <c r="C336" s="3"/>
      <c r="D336" s="3"/>
      <c r="E336" s="3"/>
      <c r="F336" s="3"/>
      <c r="G336" s="3"/>
      <c r="H336" s="3"/>
    </row>
    <row r="337" spans="1:8" ht="21" customHeight="1">
      <c r="A337" s="30"/>
      <c r="B337" s="3"/>
      <c r="C337" s="3"/>
      <c r="D337" s="3"/>
      <c r="E337" s="3"/>
      <c r="F337" s="3"/>
      <c r="G337" s="3"/>
      <c r="H337" s="3"/>
    </row>
    <row r="338" spans="1:8" ht="21" customHeight="1">
      <c r="A338" s="30"/>
      <c r="B338" s="3"/>
      <c r="C338" s="3"/>
      <c r="D338" s="3"/>
      <c r="E338" s="3"/>
      <c r="F338" s="3"/>
      <c r="G338" s="3"/>
      <c r="H338" s="3"/>
    </row>
    <row r="339" spans="1:8" ht="21" customHeight="1">
      <c r="A339" s="30"/>
      <c r="B339" s="3"/>
      <c r="C339" s="3"/>
      <c r="D339" s="3"/>
      <c r="E339" s="3"/>
      <c r="F339" s="3"/>
      <c r="G339" s="3"/>
      <c r="H339" s="3"/>
    </row>
    <row r="340" spans="1:8" ht="21" customHeight="1">
      <c r="A340" s="30"/>
      <c r="B340" s="3"/>
      <c r="C340" s="3"/>
      <c r="D340" s="3"/>
      <c r="E340" s="3"/>
      <c r="F340" s="3"/>
      <c r="G340" s="3"/>
      <c r="H340" s="3"/>
    </row>
    <row r="341" spans="1:8" ht="21" customHeight="1">
      <c r="A341" s="30"/>
      <c r="B341" s="3"/>
      <c r="C341" s="3"/>
      <c r="D341" s="3"/>
      <c r="E341" s="3"/>
      <c r="F341" s="3"/>
      <c r="G341" s="3"/>
      <c r="H341" s="3"/>
    </row>
    <row r="342" spans="1:8" ht="21" customHeight="1">
      <c r="A342" s="30"/>
      <c r="B342" s="3"/>
      <c r="C342" s="3"/>
      <c r="D342" s="3"/>
      <c r="E342" s="3"/>
      <c r="F342" s="3"/>
      <c r="G342" s="3"/>
      <c r="H342" s="3"/>
    </row>
    <row r="343" spans="1:8" ht="21" customHeight="1">
      <c r="A343" s="30"/>
      <c r="B343" s="3"/>
      <c r="C343" s="3"/>
      <c r="D343" s="3"/>
      <c r="E343" s="3"/>
      <c r="F343" s="3"/>
      <c r="G343" s="3"/>
      <c r="H343" s="3"/>
    </row>
    <row r="344" spans="1:8" ht="21" customHeight="1">
      <c r="A344" s="30"/>
      <c r="B344" s="3"/>
      <c r="C344" s="3"/>
      <c r="D344" s="3"/>
      <c r="E344" s="3"/>
      <c r="F344" s="3"/>
      <c r="G344" s="3"/>
      <c r="H344" s="3"/>
    </row>
    <row r="345" spans="1:8" ht="21" customHeight="1">
      <c r="A345" s="30"/>
      <c r="B345" s="3"/>
      <c r="C345" s="3"/>
      <c r="D345" s="3"/>
      <c r="E345" s="3"/>
      <c r="F345" s="3"/>
      <c r="G345" s="3"/>
      <c r="H345" s="3"/>
    </row>
    <row r="346" spans="1:8" ht="21" customHeight="1">
      <c r="A346" s="30"/>
      <c r="B346" s="3"/>
      <c r="C346" s="3"/>
      <c r="D346" s="3"/>
      <c r="E346" s="3"/>
      <c r="F346" s="3"/>
      <c r="G346" s="3"/>
      <c r="H346" s="3"/>
    </row>
    <row r="347" spans="1:8" ht="21" customHeight="1">
      <c r="A347" s="30"/>
      <c r="B347" s="3"/>
      <c r="C347" s="3"/>
      <c r="D347" s="3"/>
      <c r="E347" s="3"/>
      <c r="F347" s="3"/>
      <c r="G347" s="3"/>
      <c r="H347" s="3"/>
    </row>
    <row r="348" spans="1:8" ht="21" customHeight="1">
      <c r="A348" s="30"/>
      <c r="B348" s="3"/>
      <c r="C348" s="3"/>
      <c r="D348" s="3"/>
      <c r="E348" s="3"/>
      <c r="F348" s="3"/>
      <c r="G348" s="3"/>
      <c r="H348" s="3"/>
    </row>
    <row r="349" spans="1:8" ht="21" customHeight="1">
      <c r="A349" s="30"/>
      <c r="B349" s="3"/>
      <c r="C349" s="3"/>
      <c r="D349" s="3"/>
      <c r="E349" s="3"/>
      <c r="F349" s="3"/>
      <c r="G349" s="3"/>
      <c r="H349" s="3"/>
    </row>
    <row r="350" spans="1:8" ht="21" customHeight="1">
      <c r="A350" s="30"/>
      <c r="B350" s="3"/>
      <c r="C350" s="3"/>
      <c r="D350" s="3"/>
      <c r="E350" s="3"/>
      <c r="F350" s="3"/>
      <c r="G350" s="3"/>
      <c r="H350" s="3"/>
    </row>
    <row r="351" spans="1:8" ht="21" customHeight="1">
      <c r="A351" s="30"/>
      <c r="B351" s="3"/>
      <c r="C351" s="3"/>
      <c r="D351" s="3"/>
      <c r="E351" s="3"/>
      <c r="F351" s="3"/>
      <c r="G351" s="3"/>
      <c r="H351" s="3"/>
    </row>
    <row r="352" spans="1:8" ht="21" customHeight="1">
      <c r="A352" s="30"/>
      <c r="B352" s="3"/>
      <c r="C352" s="3"/>
      <c r="D352" s="3"/>
      <c r="E352" s="3"/>
      <c r="F352" s="3"/>
      <c r="G352" s="3"/>
      <c r="H352" s="3"/>
    </row>
    <row r="353" spans="1:8" ht="21" customHeight="1">
      <c r="A353" s="30"/>
      <c r="B353" s="3"/>
      <c r="C353" s="3"/>
      <c r="D353" s="3"/>
      <c r="E353" s="3"/>
      <c r="F353" s="3"/>
      <c r="G353" s="3"/>
      <c r="H353" s="3"/>
    </row>
    <row r="354" spans="1:8" ht="21" customHeight="1">
      <c r="A354" s="30"/>
      <c r="B354" s="3"/>
      <c r="C354" s="3"/>
      <c r="D354" s="3"/>
      <c r="E354" s="3"/>
      <c r="F354" s="3"/>
      <c r="G354" s="3"/>
      <c r="H354" s="3"/>
    </row>
    <row r="355" spans="1:8" ht="21" customHeight="1">
      <c r="A355" s="30"/>
      <c r="B355" s="3"/>
      <c r="C355" s="3"/>
      <c r="D355" s="3"/>
      <c r="E355" s="3"/>
      <c r="F355" s="3"/>
      <c r="G355" s="3"/>
      <c r="H355" s="3"/>
    </row>
    <row r="356" spans="1:8" ht="21" customHeight="1">
      <c r="A356" s="30"/>
      <c r="B356" s="3"/>
      <c r="C356" s="3"/>
      <c r="D356" s="3"/>
      <c r="E356" s="3"/>
      <c r="F356" s="3"/>
      <c r="G356" s="3"/>
      <c r="H356" s="3"/>
    </row>
    <row r="357" spans="1:8" ht="21" customHeight="1">
      <c r="A357" s="30"/>
      <c r="B357" s="3"/>
      <c r="C357" s="3"/>
      <c r="D357" s="3"/>
      <c r="E357" s="3"/>
      <c r="F357" s="3"/>
      <c r="G357" s="3"/>
      <c r="H357" s="3"/>
    </row>
    <row r="358" spans="1:8" ht="21" customHeight="1">
      <c r="A358" s="30"/>
      <c r="B358" s="3"/>
      <c r="C358" s="3"/>
      <c r="D358" s="3"/>
      <c r="E358" s="3"/>
      <c r="F358" s="3"/>
      <c r="G358" s="3"/>
      <c r="H358" s="3"/>
    </row>
    <row r="359" spans="1:8" ht="21" customHeight="1">
      <c r="A359" s="30"/>
      <c r="B359" s="3"/>
      <c r="C359" s="3"/>
      <c r="D359" s="3"/>
      <c r="E359" s="3"/>
      <c r="F359" s="3"/>
      <c r="G359" s="3"/>
      <c r="H359" s="3"/>
    </row>
    <row r="360" spans="1:8" ht="21" customHeight="1">
      <c r="A360" s="30"/>
      <c r="B360" s="3"/>
      <c r="C360" s="3"/>
      <c r="D360" s="3"/>
      <c r="E360" s="3"/>
      <c r="F360" s="3"/>
      <c r="G360" s="3"/>
      <c r="H360" s="3"/>
    </row>
    <row r="361" spans="1:8" ht="21" customHeight="1">
      <c r="A361" s="30"/>
      <c r="B361" s="3"/>
      <c r="C361" s="3"/>
      <c r="D361" s="3"/>
      <c r="E361" s="3"/>
      <c r="F361" s="3"/>
      <c r="G361" s="3"/>
      <c r="H361" s="3"/>
    </row>
    <row r="362" spans="1:8" ht="21" customHeight="1">
      <c r="A362" s="30"/>
      <c r="B362" s="3"/>
      <c r="C362" s="3"/>
      <c r="D362" s="3"/>
      <c r="E362" s="3"/>
      <c r="F362" s="3"/>
      <c r="G362" s="3"/>
      <c r="H362" s="3"/>
    </row>
    <row r="363" spans="1:8" ht="21" customHeight="1">
      <c r="A363" s="30"/>
      <c r="B363" s="3"/>
      <c r="C363" s="3"/>
      <c r="D363" s="3"/>
      <c r="E363" s="3"/>
      <c r="F363" s="3"/>
      <c r="G363" s="3"/>
      <c r="H363" s="3"/>
    </row>
    <row r="364" spans="1:8" ht="21" customHeight="1">
      <c r="A364" s="30"/>
      <c r="B364" s="3"/>
      <c r="C364" s="3"/>
      <c r="D364" s="3"/>
      <c r="E364" s="3"/>
      <c r="F364" s="3"/>
      <c r="G364" s="3"/>
      <c r="H364" s="3"/>
    </row>
    <row r="365" spans="1:8" ht="21" customHeight="1">
      <c r="A365" s="30"/>
      <c r="B365" s="3"/>
      <c r="C365" s="3"/>
      <c r="D365" s="3"/>
      <c r="E365" s="3"/>
      <c r="F365" s="3"/>
      <c r="G365" s="3"/>
      <c r="H365" s="3"/>
    </row>
    <row r="366" spans="1:8" ht="21" customHeight="1">
      <c r="A366" s="30"/>
      <c r="B366" s="3"/>
      <c r="C366" s="3"/>
      <c r="D366" s="3"/>
      <c r="E366" s="3"/>
      <c r="F366" s="3"/>
      <c r="G366" s="3"/>
      <c r="H366" s="3"/>
    </row>
    <row r="367" spans="1:8" ht="21" customHeight="1">
      <c r="A367" s="30"/>
      <c r="B367" s="3"/>
      <c r="C367" s="3"/>
      <c r="D367" s="3"/>
      <c r="E367" s="3"/>
      <c r="F367" s="3"/>
      <c r="G367" s="3"/>
      <c r="H367" s="3"/>
    </row>
    <row r="368" spans="1:8" ht="21" customHeight="1">
      <c r="A368" s="30"/>
      <c r="B368" s="3"/>
      <c r="C368" s="3"/>
      <c r="D368" s="3"/>
      <c r="E368" s="3"/>
      <c r="F368" s="3"/>
      <c r="G368" s="3"/>
      <c r="H368" s="3"/>
    </row>
    <row r="369" spans="1:8" ht="21" customHeight="1">
      <c r="A369" s="30"/>
      <c r="B369" s="3"/>
      <c r="C369" s="3"/>
      <c r="D369" s="3"/>
      <c r="E369" s="3"/>
      <c r="F369" s="3"/>
      <c r="G369" s="3"/>
      <c r="H369" s="3"/>
    </row>
    <row r="370" spans="1:8" ht="21" customHeight="1">
      <c r="A370" s="30"/>
      <c r="B370" s="3"/>
      <c r="C370" s="3"/>
      <c r="D370" s="3"/>
      <c r="E370" s="3"/>
      <c r="F370" s="3"/>
      <c r="G370" s="3"/>
      <c r="H370" s="3"/>
    </row>
    <row r="371" spans="1:8" ht="21" customHeight="1">
      <c r="A371" s="30"/>
      <c r="B371" s="3"/>
      <c r="C371" s="3"/>
      <c r="D371" s="3"/>
      <c r="E371" s="3"/>
      <c r="F371" s="3"/>
      <c r="G371" s="3"/>
      <c r="H371" s="3"/>
    </row>
    <row r="372" spans="1:8" ht="21" customHeight="1">
      <c r="A372" s="30"/>
      <c r="B372" s="3"/>
      <c r="C372" s="3"/>
      <c r="D372" s="3"/>
      <c r="E372" s="3"/>
      <c r="F372" s="3"/>
      <c r="G372" s="3"/>
      <c r="H372" s="3"/>
    </row>
    <row r="373" spans="1:8" ht="21" customHeight="1">
      <c r="A373" s="30"/>
      <c r="B373" s="3"/>
      <c r="C373" s="3"/>
      <c r="D373" s="3"/>
      <c r="E373" s="3"/>
      <c r="F373" s="3"/>
      <c r="G373" s="3"/>
      <c r="H373" s="3"/>
    </row>
    <row r="374" spans="1:8" ht="21" customHeight="1">
      <c r="A374" s="30"/>
      <c r="B374" s="3"/>
      <c r="C374" s="3"/>
      <c r="D374" s="3"/>
      <c r="E374" s="3"/>
      <c r="F374" s="3"/>
      <c r="G374" s="3"/>
      <c r="H374" s="3"/>
    </row>
    <row r="375" spans="1:8" ht="21" customHeight="1">
      <c r="A375" s="30"/>
      <c r="B375" s="3"/>
      <c r="C375" s="3"/>
      <c r="D375" s="3"/>
      <c r="E375" s="3"/>
      <c r="F375" s="3"/>
      <c r="G375" s="3"/>
      <c r="H375" s="3"/>
    </row>
    <row r="376" spans="1:8" ht="21" customHeight="1">
      <c r="A376" s="30"/>
      <c r="B376" s="3"/>
      <c r="C376" s="3"/>
      <c r="D376" s="3"/>
      <c r="E376" s="3"/>
      <c r="F376" s="3"/>
      <c r="G376" s="3"/>
      <c r="H376" s="3"/>
    </row>
    <row r="377" spans="1:8" ht="21" customHeight="1">
      <c r="A377" s="30"/>
      <c r="B377" s="3"/>
      <c r="C377" s="3"/>
      <c r="D377" s="3"/>
      <c r="E377" s="3"/>
      <c r="F377" s="3"/>
      <c r="G377" s="3"/>
      <c r="H377" s="3"/>
    </row>
    <row r="378" spans="1:8" ht="21" customHeight="1">
      <c r="A378" s="30"/>
      <c r="B378" s="3"/>
      <c r="C378" s="3"/>
      <c r="D378" s="3"/>
      <c r="E378" s="3"/>
      <c r="F378" s="3"/>
      <c r="G378" s="3"/>
      <c r="H378" s="3"/>
    </row>
    <row r="379" spans="1:8" ht="21" customHeight="1">
      <c r="A379" s="30"/>
      <c r="B379" s="3"/>
      <c r="C379" s="3"/>
      <c r="D379" s="3"/>
      <c r="E379" s="3"/>
      <c r="F379" s="3"/>
      <c r="G379" s="3"/>
      <c r="H379" s="3"/>
    </row>
    <row r="380" spans="1:8" ht="21" customHeight="1">
      <c r="A380" s="30"/>
      <c r="B380" s="3"/>
      <c r="C380" s="3"/>
      <c r="D380" s="3"/>
      <c r="E380" s="3"/>
      <c r="F380" s="3"/>
      <c r="G380" s="3"/>
      <c r="H380" s="3"/>
    </row>
    <row r="381" spans="1:8" ht="21" customHeight="1">
      <c r="A381" s="30"/>
      <c r="B381" s="3"/>
      <c r="C381" s="3"/>
      <c r="D381" s="3"/>
      <c r="E381" s="3"/>
      <c r="F381" s="3"/>
      <c r="G381" s="3"/>
      <c r="H381" s="3"/>
    </row>
    <row r="382" spans="1:8" ht="21" customHeight="1">
      <c r="A382" s="30"/>
      <c r="B382" s="3"/>
      <c r="C382" s="3"/>
      <c r="D382" s="3"/>
      <c r="E382" s="3"/>
      <c r="F382" s="3"/>
      <c r="G382" s="3"/>
      <c r="H382" s="3"/>
    </row>
    <row r="383" spans="1:8" ht="21" customHeight="1">
      <c r="A383" s="30"/>
      <c r="B383" s="3"/>
      <c r="C383" s="3"/>
      <c r="D383" s="3"/>
      <c r="E383" s="3"/>
      <c r="F383" s="3"/>
      <c r="G383" s="3"/>
      <c r="H383" s="3"/>
    </row>
    <row r="384" spans="1:8" ht="21" customHeight="1">
      <c r="A384" s="30"/>
      <c r="B384" s="3"/>
      <c r="C384" s="3"/>
      <c r="D384" s="3"/>
      <c r="E384" s="3"/>
      <c r="F384" s="3"/>
      <c r="G384" s="3"/>
      <c r="H384" s="3"/>
    </row>
    <row r="385" spans="1:8" ht="21" customHeight="1">
      <c r="A385" s="30"/>
      <c r="B385" s="3"/>
      <c r="C385" s="3"/>
      <c r="D385" s="3"/>
      <c r="E385" s="3"/>
      <c r="F385" s="3"/>
      <c r="G385" s="3"/>
      <c r="H385" s="3"/>
    </row>
    <row r="386" spans="1:8" ht="21" customHeight="1">
      <c r="A386" s="30"/>
      <c r="B386" s="3"/>
      <c r="C386" s="3"/>
      <c r="D386" s="3"/>
      <c r="E386" s="3"/>
      <c r="F386" s="3"/>
      <c r="G386" s="3"/>
      <c r="H386" s="3"/>
    </row>
    <row r="387" spans="1:8" ht="21" customHeight="1">
      <c r="A387" s="30"/>
      <c r="B387" s="3"/>
      <c r="C387" s="3"/>
      <c r="D387" s="3"/>
      <c r="E387" s="3"/>
      <c r="F387" s="3"/>
      <c r="G387" s="3"/>
      <c r="H387" s="3"/>
    </row>
    <row r="388" spans="1:8" ht="21" customHeight="1">
      <c r="A388" s="30"/>
      <c r="B388" s="3"/>
      <c r="C388" s="3"/>
      <c r="D388" s="3"/>
      <c r="E388" s="3"/>
      <c r="F388" s="3"/>
      <c r="G388" s="3"/>
      <c r="H388" s="3"/>
    </row>
    <row r="389" spans="1:8" ht="21" customHeight="1">
      <c r="A389" s="30"/>
      <c r="B389" s="3"/>
      <c r="C389" s="3"/>
      <c r="D389" s="3"/>
      <c r="E389" s="3"/>
      <c r="F389" s="3"/>
      <c r="G389" s="3"/>
      <c r="H389" s="3"/>
    </row>
    <row r="390" spans="1:8" ht="21" customHeight="1">
      <c r="A390" s="30"/>
      <c r="B390" s="3"/>
      <c r="C390" s="3"/>
      <c r="D390" s="3"/>
      <c r="E390" s="3"/>
      <c r="F390" s="3"/>
      <c r="G390" s="3"/>
      <c r="H390" s="3"/>
    </row>
    <row r="391" spans="1:8" ht="21" customHeight="1">
      <c r="A391" s="30"/>
      <c r="B391" s="3"/>
      <c r="C391" s="3"/>
      <c r="D391" s="3"/>
      <c r="E391" s="3"/>
      <c r="F391" s="3"/>
      <c r="G391" s="3"/>
      <c r="H391" s="3"/>
    </row>
    <row r="392" spans="1:8" ht="21" customHeight="1">
      <c r="A392" s="30"/>
      <c r="B392" s="3"/>
      <c r="C392" s="3"/>
      <c r="D392" s="3"/>
      <c r="E392" s="3"/>
      <c r="F392" s="3"/>
      <c r="G392" s="3"/>
      <c r="H392" s="3"/>
    </row>
    <row r="393" spans="1:8" ht="21" customHeight="1">
      <c r="A393" s="30"/>
      <c r="B393" s="3"/>
      <c r="C393" s="3"/>
      <c r="D393" s="3"/>
      <c r="E393" s="3"/>
      <c r="F393" s="3"/>
      <c r="G393" s="3"/>
      <c r="H393" s="3"/>
    </row>
    <row r="394" spans="1:8" ht="21" customHeight="1">
      <c r="A394" s="30"/>
      <c r="B394" s="3"/>
      <c r="C394" s="3"/>
      <c r="D394" s="3"/>
      <c r="E394" s="3"/>
      <c r="F394" s="3"/>
      <c r="G394" s="3"/>
      <c r="H394" s="3"/>
    </row>
    <row r="395" spans="1:8" ht="21" customHeight="1">
      <c r="A395" s="30"/>
      <c r="B395" s="3"/>
      <c r="C395" s="3"/>
      <c r="D395" s="3"/>
      <c r="E395" s="3"/>
      <c r="F395" s="3"/>
      <c r="G395" s="3"/>
      <c r="H395" s="3"/>
    </row>
    <row r="396" spans="1:8" ht="21" customHeight="1">
      <c r="A396" s="30"/>
      <c r="B396" s="3"/>
      <c r="C396" s="3"/>
      <c r="D396" s="3"/>
      <c r="E396" s="3"/>
      <c r="F396" s="3"/>
      <c r="G396" s="3"/>
      <c r="H396" s="3"/>
    </row>
    <row r="397" spans="1:8" ht="21" customHeight="1">
      <c r="A397" s="30"/>
      <c r="B397" s="3"/>
      <c r="C397" s="3"/>
      <c r="D397" s="3"/>
      <c r="E397" s="3"/>
      <c r="F397" s="3"/>
      <c r="G397" s="3"/>
      <c r="H397" s="3"/>
    </row>
  </sheetData>
  <autoFilter ref="A4:K245"/>
  <mergeCells count="8">
    <mergeCell ref="G1:H1"/>
    <mergeCell ref="A248:E248"/>
    <mergeCell ref="A249:E249"/>
    <mergeCell ref="A2:A3"/>
    <mergeCell ref="B3:E3"/>
    <mergeCell ref="F2:H2"/>
    <mergeCell ref="A246:E246"/>
    <mergeCell ref="A247:E247"/>
  </mergeCells>
  <phoneticPr fontId="2" type="noConversion"/>
  <conditionalFormatting sqref="B5:E244">
    <cfRule type="cellIs" dxfId="3" priority="5" operator="greaterThan">
      <formula>#REF!</formula>
    </cfRule>
    <cfRule type="cellIs" dxfId="2" priority="6" operator="greaterThan">
      <formula>#REF!</formula>
    </cfRule>
  </conditionalFormatting>
  <conditionalFormatting sqref="F5:H244">
    <cfRule type="cellIs" dxfId="1" priority="1" operator="greaterThan">
      <formula>#REF!</formula>
    </cfRule>
    <cfRule type="cellIs" dxfId="0" priority="2" operator="greaterThan">
      <formula>#REF!</formula>
    </cfRule>
  </conditionalFormatting>
  <printOptions horizontalCentered="1"/>
  <pageMargins left="0" right="0" top="0.39370078740157483" bottom="0" header="0.19685039370078741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배터리측정결과(20230523)</vt:lpstr>
      <vt:lpstr>'배터리측정결과(20230523)'!Print_Area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picross</dc:creator>
  <cp:lastModifiedBy>user</cp:lastModifiedBy>
  <cp:lastPrinted>2023-05-26T01:53:45Z</cp:lastPrinted>
  <dcterms:created xsi:type="dcterms:W3CDTF">2020-03-04T02:11:22Z</dcterms:created>
  <dcterms:modified xsi:type="dcterms:W3CDTF">2023-05-30T07:01:44Z</dcterms:modified>
</cp:coreProperties>
</file>