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실험동 발전기 기동용 배터리" sheetId="5" r:id="rId1"/>
  </sheets>
  <definedNames>
    <definedName name="_xlnm._FilterDatabase" localSheetId="0" hidden="1">'실험동 발전기 기동용 배터리'!$A$10:$D$13</definedName>
  </definedNames>
  <calcPr calcId="162913"/>
</workbook>
</file>

<file path=xl/calcChain.xml><?xml version="1.0" encoding="utf-8"?>
<calcChain xmlns="http://schemas.openxmlformats.org/spreadsheetml/2006/main">
  <c r="C13" i="5" l="1"/>
  <c r="B13" i="5"/>
  <c r="D12" i="5"/>
  <c r="D11" i="5"/>
  <c r="D13" i="5" l="1"/>
</calcChain>
</file>

<file path=xl/sharedStrings.xml><?xml version="1.0" encoding="utf-8"?>
<sst xmlns="http://schemas.openxmlformats.org/spreadsheetml/2006/main" count="30" uniqueCount="29">
  <si>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</si>
  <si>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</si>
  <si>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</si>
  <si>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</si>
  <si>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</si>
  <si>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</si>
  <si>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</si>
  <si>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</si>
  <si>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</si>
  <si>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</si>
  <si>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</si>
  <si>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</si>
  <si>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</si>
  <si>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</si>
  <si>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</si>
  <si>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</si>
  <si>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</si>
  <si>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</si>
  <si>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</si>
  <si>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2022년 11월 3일</t>
    <phoneticPr fontId="19" type="noConversion"/>
  </si>
  <si>
    <t>BS</t>
    <phoneticPr fontId="19" type="noConversion"/>
  </si>
  <si>
    <t>LG전자 가산R&amp;D캠퍼스</t>
    <phoneticPr fontId="19" type="noConversion"/>
  </si>
  <si>
    <t>-</t>
    <phoneticPr fontId="19" type="noConversion"/>
  </si>
  <si>
    <t>-</t>
    <phoneticPr fontId="19" type="noConversion"/>
  </si>
  <si>
    <t>내부저항(mΩ) 참고치</t>
    <phoneticPr fontId="19" type="noConversion"/>
  </si>
  <si>
    <t>ESP150-12</t>
    <phoneticPr fontId="19" type="noConversion"/>
  </si>
  <si>
    <t>실험동 발전기 기동용</t>
    <phoneticPr fontId="19" type="noConversion"/>
  </si>
  <si>
    <t>2EA</t>
    <phoneticPr fontId="19" type="noConversion"/>
  </si>
  <si>
    <t>2020.06.05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</si>
</sst>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13" sqref="B13"/>
    </sheetView>
  </sheetViews>
  <sheetFormatPr defaultRowHeight="17.399999999999999"/>
  <cols>
    <col min="1" max="1" width="12.69921875" customWidth="1"/>
    <col min="2" max="2" width="24.796875" customWidth="1"/>
    <col min="3" max="3" width="20.796875" customWidth="1"/>
    <col min="4" max="4" width="22.09765625" customWidth="1"/>
  </cols>
  <sheetData>
    <row r="1" spans="1:9" s="2" customFormat="1" ht="30" customHeight="1">
      <c r="A1" s="29" t="s">
        <v>18</v>
      </c>
      <c r="B1" s="30"/>
      <c r="C1" s="30"/>
      <c r="D1" s="30"/>
      <c r="E1" s="1"/>
      <c r="F1" s="1"/>
    </row>
    <row r="2" spans="1:9" s="4" customFormat="1" ht="24" customHeight="1">
      <c r="A2" s="9" t="s">
        <v>10</v>
      </c>
      <c r="B2" s="3"/>
      <c r="C2" s="3"/>
      <c r="D2" s="3"/>
      <c r="F2" s="5"/>
      <c r="G2" s="6"/>
      <c r="H2" s="6"/>
      <c r="I2" s="6"/>
    </row>
    <row r="3" spans="1:9" s="13" customFormat="1">
      <c r="A3" s="10" t="s">
        <v>4</v>
      </c>
      <c r="B3" s="11" t="s">
        <v>19</v>
      </c>
      <c r="C3" s="12" t="s">
        <v>9</v>
      </c>
      <c r="D3" s="11" t="s">
        <v>20</v>
      </c>
    </row>
    <row r="4" spans="1:9" s="13" customFormat="1">
      <c r="A4" s="10" t="s">
        <v>5</v>
      </c>
      <c r="B4" s="11" t="s">
        <v>21</v>
      </c>
      <c r="C4" s="12" t="s">
        <v>16</v>
      </c>
      <c r="D4" s="25">
        <v>25</v>
      </c>
    </row>
    <row r="5" spans="1:9" s="13" customFormat="1">
      <c r="A5" s="10" t="s">
        <v>6</v>
      </c>
      <c r="B5" s="11" t="s">
        <v>26</v>
      </c>
      <c r="C5" s="12" t="s">
        <v>13</v>
      </c>
      <c r="D5" s="28" t="s">
        <v>22</v>
      </c>
    </row>
    <row r="6" spans="1:9" s="13" customFormat="1">
      <c r="A6" s="10" t="s">
        <v>7</v>
      </c>
      <c r="B6" s="11" t="s">
        <v>25</v>
      </c>
      <c r="C6" s="12" t="s">
        <v>14</v>
      </c>
      <c r="D6" s="28" t="s">
        <v>23</v>
      </c>
    </row>
    <row r="7" spans="1:9" s="13" customFormat="1">
      <c r="A7" s="10" t="s">
        <v>17</v>
      </c>
      <c r="B7" s="25" t="s">
        <v>27</v>
      </c>
      <c r="C7" s="12" t="s">
        <v>15</v>
      </c>
      <c r="D7" s="28" t="s">
        <v>23</v>
      </c>
    </row>
    <row r="8" spans="1:9" s="13" customFormat="1">
      <c r="A8" s="14" t="s">
        <v>8</v>
      </c>
      <c r="B8" s="11" t="s">
        <v>28</v>
      </c>
      <c r="C8" s="12" t="s">
        <v>24</v>
      </c>
      <c r="D8" s="25">
        <v>2.5</v>
      </c>
    </row>
    <row r="9" spans="1:9" s="2" customFormat="1" ht="24.75" customHeight="1">
      <c r="A9" s="9" t="s">
        <v>12</v>
      </c>
      <c r="B9" s="7"/>
      <c r="C9" s="8"/>
      <c r="D9" s="8"/>
      <c r="E9" s="8"/>
      <c r="F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19" customFormat="1" ht="15">
      <c r="A11" s="20">
        <v>1</v>
      </c>
      <c r="B11" s="10">
        <v>13.35</v>
      </c>
      <c r="C11" s="10">
        <v>2.4700000000000002</v>
      </c>
      <c r="D11" s="21">
        <f>C11/D$8</f>
        <v>0.9880000000000001</v>
      </c>
    </row>
    <row r="12" spans="1:9" s="27" customFormat="1" ht="15">
      <c r="A12" s="20">
        <v>2</v>
      </c>
      <c r="B12" s="10">
        <v>13.29</v>
      </c>
      <c r="C12" s="10">
        <v>2.4500000000000002</v>
      </c>
      <c r="D12" s="21">
        <f t="shared" ref="D12" si="0">C12/D$8</f>
        <v>0.98000000000000009</v>
      </c>
    </row>
    <row r="13" spans="1:9" s="24" customFormat="1">
      <c r="A13" s="22" t="s">
        <v>11</v>
      </c>
      <c r="B13" s="23">
        <f>AVERAGE(B11:B12)</f>
        <v>13.32</v>
      </c>
      <c r="C13" s="23">
        <f>AVERAGE(C11:C12)</f>
        <v>2.46</v>
      </c>
      <c r="D13" s="26">
        <f>AVERAGE(D11:D12)</f>
        <v>0.9840000000000001</v>
      </c>
    </row>
  </sheetData>
  <autoFilter ref="A10:D13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실험동 발전기 기동용 배터리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2022-11-08T05:12:01Z</dcterms:modified>
</cp:coreProperties>
</file>