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2025년\고정형용\"/>
    </mc:Choice>
  </mc:AlternateContent>
  <bookViews>
    <workbookView xWindow="0" yWindow="0" windowWidth="28800" windowHeight="12165"/>
  </bookViews>
  <sheets>
    <sheet name="상선" sheetId="7" r:id="rId1"/>
  </sheets>
  <definedNames>
    <definedName name="_xlnm._FilterDatabase" localSheetId="0" hidden="1">상선!$A$10:$D$41</definedName>
  </definedNames>
  <calcPr calcId="162913"/>
</workbook>
</file>

<file path=xl/calcChain.xml><?xml version="1.0" encoding="utf-8"?>
<calcChain xmlns="http://schemas.openxmlformats.org/spreadsheetml/2006/main">
  <c r="B41" i="7" l="1"/>
  <c r="C41" i="7" l="1"/>
  <c r="D40" i="7"/>
  <c r="D39" i="7"/>
  <c r="D38" i="7"/>
  <c r="D37" i="7"/>
  <c r="D36" i="7"/>
  <c r="D35" i="7"/>
  <c r="D34" i="7"/>
  <c r="D33" i="7"/>
  <c r="D32" i="7"/>
  <c r="D31" i="7"/>
  <c r="D30" i="7"/>
  <c r="D29" i="7"/>
  <c r="D28" i="7"/>
  <c r="D27" i="7"/>
  <c r="D26" i="7"/>
  <c r="D25" i="7"/>
  <c r="D24" i="7"/>
  <c r="D23" i="7"/>
  <c r="D22" i="7"/>
  <c r="D21" i="7"/>
  <c r="D20" i="7"/>
  <c r="D19" i="7"/>
  <c r="D18" i="7"/>
  <c r="D17" i="7"/>
  <c r="D16" i="7"/>
  <c r="D15" i="7"/>
  <c r="D14" i="7"/>
  <c r="D13" i="7"/>
  <c r="D12" i="7"/>
  <c r="D11" i="7"/>
  <c r="D41" i="7" l="1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<sst xmlns="http://schemas.openxmlformats.org/spreadsheetml/2006/main" count="28" uniqueCount="28">
  <si>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</si>
  <si>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</si>
  <si>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</si>
  <si>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</si>
  <si>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</si>
  <si>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</si>
  <si>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</si>
  <si>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</si>
  <si>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</si>
  <si>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</si>
  <si>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</si>
  <si>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</si>
  <si>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</si>
  <si>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</si>
  <si>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</si>
  <si>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</si>
  <si>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</si>
  <si>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</si>
  <si>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</si>
  <si>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</si>
  <si>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2025년 3월 13일</t>
    <phoneticPr fontId="19" type="noConversion"/>
  </si>
  <si>
    <t>BS</t>
    <phoneticPr fontId="19" type="noConversion"/>
  </si>
  <si>
    <t>30EA</t>
    <phoneticPr fontId="19" type="noConversion"/>
  </si>
  <si>
    <t>ESP65-12</t>
    <phoneticPr fontId="19" type="noConversion"/>
  </si>
  <si>
    <t>상선 UPS</t>
    <phoneticPr fontId="19" type="noConversion"/>
  </si>
  <si>
    <t>공항철도 디지털미디어시티</t>
    <phoneticPr fontId="19" type="noConversion"/>
  </si>
  <si>
    <t>2020.08.20</t>
    <phoneticPr fontId="19" type="noConversion"/>
  </si>
  <si>
    <t>0.6 ~ 1.2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</si>
</sst>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0_ 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6" fillId="0" borderId="10" xfId="42" applyFont="1" applyBorder="1" applyAlignment="1">
      <alignment horizontal="right" vertical="center"/>
    </xf>
    <xf numFmtId="178" fontId="26" fillId="0" borderId="0" xfId="0" applyNumberFormat="1" applyFont="1">
      <alignment vertical="center"/>
    </xf>
    <xf numFmtId="0" fontId="26" fillId="0" borderId="10" xfId="42" applyFont="1" applyFill="1" applyBorder="1" applyAlignment="1">
      <alignment horizontal="right" vertical="center"/>
    </xf>
    <xf numFmtId="178" fontId="1" fillId="0" borderId="0" xfId="0" applyNumberFormat="1" applyFont="1">
      <alignment vertical="center"/>
    </xf>
    <xf numFmtId="0" fontId="20" fillId="0" borderId="10" xfId="42" applyFont="1" applyFill="1" applyBorder="1" applyAlignment="1">
      <alignment horizontal="right" vertical="center"/>
    </xf>
    <xf numFmtId="178" fontId="26" fillId="0" borderId="0" xfId="0" applyNumberFormat="1" applyFont="1" applyFill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1"/>
  <sheetViews>
    <sheetView tabSelected="1" workbookViewId="0">
      <selection activeCell="C28" sqref="C28"/>
    </sheetView>
  </sheetViews>
  <sheetFormatPr defaultRowHeight="16.5"/>
  <cols>
    <col min="1" max="1" width="13.375" customWidth="1"/>
    <col min="2" max="2" width="36.875" style="1" customWidth="1"/>
    <col min="3" max="3" width="28.75" style="2" customWidth="1"/>
    <col min="4" max="4" width="30.875" customWidth="1"/>
  </cols>
  <sheetData>
    <row r="1" spans="1:9" s="3" customFormat="1" ht="30" customHeight="1">
      <c r="A1" s="34" t="s">
        <v>17</v>
      </c>
      <c r="B1" s="35"/>
      <c r="C1" s="35"/>
      <c r="D1" s="35"/>
    </row>
    <row r="2" spans="1:9" s="5" customFormat="1" ht="24" customHeight="1">
      <c r="A2" s="9" t="s">
        <v>9</v>
      </c>
      <c r="B2" s="4"/>
      <c r="C2" s="4"/>
      <c r="D2" s="4"/>
      <c r="E2" s="6"/>
      <c r="F2" s="6"/>
    </row>
    <row r="3" spans="1:9" s="13" customFormat="1">
      <c r="A3" s="10" t="s">
        <v>4</v>
      </c>
      <c r="B3" s="11" t="s">
        <v>20</v>
      </c>
      <c r="C3" s="12" t="s">
        <v>8</v>
      </c>
      <c r="D3" s="11" t="s">
        <v>21</v>
      </c>
    </row>
    <row r="4" spans="1:9" s="13" customFormat="1">
      <c r="A4" s="10" t="s">
        <v>5</v>
      </c>
      <c r="B4" s="11" t="s">
        <v>25</v>
      </c>
      <c r="C4" s="12" t="s">
        <v>15</v>
      </c>
      <c r="D4" s="24">
        <v>21.3</v>
      </c>
    </row>
    <row r="5" spans="1:9" s="13" customFormat="1">
      <c r="A5" s="10" t="s">
        <v>18</v>
      </c>
      <c r="B5" s="11" t="s">
        <v>24</v>
      </c>
      <c r="C5" s="12" t="s">
        <v>12</v>
      </c>
      <c r="D5" s="27">
        <v>395.97</v>
      </c>
    </row>
    <row r="6" spans="1:9" s="13" customFormat="1">
      <c r="A6" s="10" t="s">
        <v>6</v>
      </c>
      <c r="B6" s="11" t="s">
        <v>23</v>
      </c>
      <c r="C6" s="12" t="s">
        <v>13</v>
      </c>
      <c r="D6" s="27">
        <v>0.6</v>
      </c>
    </row>
    <row r="7" spans="1:9" s="13" customFormat="1">
      <c r="A7" s="10" t="s">
        <v>16</v>
      </c>
      <c r="B7" s="24" t="s">
        <v>22</v>
      </c>
      <c r="C7" s="12" t="s">
        <v>14</v>
      </c>
      <c r="D7" s="27" t="s">
        <v>27</v>
      </c>
    </row>
    <row r="8" spans="1:9" s="13" customFormat="1">
      <c r="A8" s="14" t="s">
        <v>7</v>
      </c>
      <c r="B8" s="11" t="s">
        <v>26</v>
      </c>
      <c r="C8" s="12" t="s">
        <v>19</v>
      </c>
      <c r="D8" s="24">
        <v>5.8</v>
      </c>
      <c r="E8" s="19"/>
      <c r="F8" s="19"/>
      <c r="G8" s="19"/>
      <c r="H8" s="19"/>
    </row>
    <row r="9" spans="1:9" s="3" customFormat="1" ht="24.75" customHeight="1">
      <c r="A9" s="9" t="s">
        <v>11</v>
      </c>
      <c r="B9" s="7"/>
      <c r="C9" s="8"/>
      <c r="D9" s="8"/>
    </row>
    <row r="10" spans="1:9" s="19" customFormat="1" ht="15.75">
      <c r="A10" s="15" t="s">
        <v>0</v>
      </c>
      <c r="B10" s="16" t="s">
        <v>1</v>
      </c>
      <c r="C10" s="17" t="s">
        <v>3</v>
      </c>
      <c r="D10" s="18" t="s">
        <v>2</v>
      </c>
    </row>
    <row r="11" spans="1:9" s="26" customFormat="1" ht="15.75">
      <c r="A11" s="30">
        <v>1</v>
      </c>
      <c r="B11" s="10">
        <v>13.15</v>
      </c>
      <c r="C11" s="10">
        <v>6.7</v>
      </c>
      <c r="D11" s="20">
        <f>C11/D$8</f>
        <v>1.1551724137931034</v>
      </c>
    </row>
    <row r="12" spans="1:9" s="19" customFormat="1" ht="15.75">
      <c r="A12" s="28">
        <v>2</v>
      </c>
      <c r="B12" s="10">
        <v>13.13</v>
      </c>
      <c r="C12" s="10">
        <v>6.99</v>
      </c>
      <c r="D12" s="20">
        <f t="shared" ref="D12:D40" si="0">C12/D$8</f>
        <v>1.2051724137931035</v>
      </c>
    </row>
    <row r="13" spans="1:9" s="19" customFormat="1" ht="15.75">
      <c r="A13" s="28">
        <v>3</v>
      </c>
      <c r="B13" s="10">
        <v>13.18</v>
      </c>
      <c r="C13" s="10">
        <v>8.15</v>
      </c>
      <c r="D13" s="20">
        <f t="shared" si="0"/>
        <v>1.4051724137931036</v>
      </c>
    </row>
    <row r="14" spans="1:9" s="26" customFormat="1" ht="15.75">
      <c r="A14" s="30">
        <v>4</v>
      </c>
      <c r="B14" s="10">
        <v>13.2</v>
      </c>
      <c r="C14" s="10">
        <v>6.81</v>
      </c>
      <c r="D14" s="20">
        <f t="shared" si="0"/>
        <v>1.1741379310344828</v>
      </c>
      <c r="I14" s="33"/>
    </row>
    <row r="15" spans="1:9" s="19" customFormat="1" ht="15.75">
      <c r="A15" s="28">
        <v>5</v>
      </c>
      <c r="B15" s="10">
        <v>13.18</v>
      </c>
      <c r="C15" s="10">
        <v>6.42</v>
      </c>
      <c r="D15" s="20">
        <f t="shared" si="0"/>
        <v>1.106896551724138</v>
      </c>
      <c r="H15" s="29"/>
    </row>
    <row r="16" spans="1:9" s="26" customFormat="1" ht="15.75">
      <c r="A16" s="30">
        <v>6</v>
      </c>
      <c r="B16" s="10">
        <v>13.18</v>
      </c>
      <c r="C16" s="10">
        <v>7.66</v>
      </c>
      <c r="D16" s="20">
        <f t="shared" si="0"/>
        <v>1.3206896551724139</v>
      </c>
    </row>
    <row r="17" spans="1:4" s="26" customFormat="1" ht="15.75">
      <c r="A17" s="30">
        <v>7</v>
      </c>
      <c r="B17" s="10">
        <v>13.19</v>
      </c>
      <c r="C17" s="10">
        <v>7.65</v>
      </c>
      <c r="D17" s="20">
        <f t="shared" si="0"/>
        <v>1.3189655172413794</v>
      </c>
    </row>
    <row r="18" spans="1:4" s="26" customFormat="1" ht="15.75">
      <c r="A18" s="30">
        <v>8</v>
      </c>
      <c r="B18" s="10">
        <v>13.21</v>
      </c>
      <c r="C18" s="10">
        <v>7.2</v>
      </c>
      <c r="D18" s="20">
        <f t="shared" si="0"/>
        <v>1.2413793103448276</v>
      </c>
    </row>
    <row r="19" spans="1:4" s="26" customFormat="1" ht="15.75">
      <c r="A19" s="30">
        <v>9</v>
      </c>
      <c r="B19" s="10">
        <v>13.18</v>
      </c>
      <c r="C19" s="10">
        <v>7.29</v>
      </c>
      <c r="D19" s="20">
        <f t="shared" si="0"/>
        <v>1.2568965517241379</v>
      </c>
    </row>
    <row r="20" spans="1:4" s="26" customFormat="1" ht="15.75">
      <c r="A20" s="30">
        <v>10</v>
      </c>
      <c r="B20" s="10">
        <v>13.16</v>
      </c>
      <c r="C20" s="10">
        <v>6.84</v>
      </c>
      <c r="D20" s="20">
        <f t="shared" si="0"/>
        <v>1.1793103448275861</v>
      </c>
    </row>
    <row r="21" spans="1:4" s="26" customFormat="1" ht="15.75">
      <c r="A21" s="30">
        <v>11</v>
      </c>
      <c r="B21" s="10">
        <v>13.16</v>
      </c>
      <c r="C21" s="10">
        <v>7.19</v>
      </c>
      <c r="D21" s="20">
        <f t="shared" si="0"/>
        <v>1.2396551724137932</v>
      </c>
    </row>
    <row r="22" spans="1:4" s="26" customFormat="1" ht="15.75">
      <c r="A22" s="30">
        <v>12</v>
      </c>
      <c r="B22" s="10">
        <v>13.17</v>
      </c>
      <c r="C22" s="10">
        <v>7.51</v>
      </c>
      <c r="D22" s="20">
        <f t="shared" si="0"/>
        <v>1.2948275862068965</v>
      </c>
    </row>
    <row r="23" spans="1:4" s="26" customFormat="1" ht="15.75">
      <c r="A23" s="30">
        <v>13</v>
      </c>
      <c r="B23" s="10">
        <v>13.17</v>
      </c>
      <c r="C23" s="10">
        <v>7.28</v>
      </c>
      <c r="D23" s="20">
        <f t="shared" si="0"/>
        <v>1.2551724137931035</v>
      </c>
    </row>
    <row r="24" spans="1:4" s="26" customFormat="1" ht="15.75">
      <c r="A24" s="32">
        <v>14</v>
      </c>
      <c r="B24" s="10">
        <v>13.17</v>
      </c>
      <c r="C24" s="10">
        <v>7.34</v>
      </c>
      <c r="D24" s="20">
        <f t="shared" si="0"/>
        <v>1.2655172413793103</v>
      </c>
    </row>
    <row r="25" spans="1:4" s="19" customFormat="1" ht="15.75">
      <c r="A25" s="28">
        <v>15</v>
      </c>
      <c r="B25" s="10">
        <v>13.16</v>
      </c>
      <c r="C25" s="10">
        <v>7.45</v>
      </c>
      <c r="D25" s="20">
        <f t="shared" si="0"/>
        <v>1.2844827586206897</v>
      </c>
    </row>
    <row r="26" spans="1:4" s="19" customFormat="1" ht="15.75">
      <c r="A26" s="28">
        <v>16</v>
      </c>
      <c r="B26" s="10">
        <v>13.15</v>
      </c>
      <c r="C26" s="10">
        <v>7.1</v>
      </c>
      <c r="D26" s="20">
        <f t="shared" si="0"/>
        <v>1.2241379310344827</v>
      </c>
    </row>
    <row r="27" spans="1:4" s="19" customFormat="1" ht="15.75">
      <c r="A27" s="28">
        <v>17</v>
      </c>
      <c r="B27" s="10">
        <v>13.16</v>
      </c>
      <c r="C27" s="10">
        <v>7.66</v>
      </c>
      <c r="D27" s="20">
        <f t="shared" si="0"/>
        <v>1.3206896551724139</v>
      </c>
    </row>
    <row r="28" spans="1:4" s="19" customFormat="1" ht="15.75">
      <c r="A28" s="28">
        <v>18</v>
      </c>
      <c r="B28" s="10">
        <v>13.23</v>
      </c>
      <c r="C28" s="10">
        <v>7.71</v>
      </c>
      <c r="D28" s="20">
        <f t="shared" si="0"/>
        <v>1.3293103448275863</v>
      </c>
    </row>
    <row r="29" spans="1:4" s="19" customFormat="1" ht="15.75">
      <c r="A29" s="28">
        <v>19</v>
      </c>
      <c r="B29" s="10">
        <v>13.28</v>
      </c>
      <c r="C29" s="10">
        <v>6.97</v>
      </c>
      <c r="D29" s="20">
        <f t="shared" si="0"/>
        <v>1.2017241379310344</v>
      </c>
    </row>
    <row r="30" spans="1:4" s="19" customFormat="1" ht="15.75">
      <c r="A30" s="28">
        <v>20</v>
      </c>
      <c r="B30" s="10">
        <v>13.28</v>
      </c>
      <c r="C30" s="10">
        <v>7.22</v>
      </c>
      <c r="D30" s="20">
        <f t="shared" si="0"/>
        <v>1.2448275862068965</v>
      </c>
    </row>
    <row r="31" spans="1:4" s="19" customFormat="1" ht="15.75">
      <c r="A31" s="28">
        <v>21</v>
      </c>
      <c r="B31" s="10">
        <v>13.2</v>
      </c>
      <c r="C31" s="10">
        <v>7.93</v>
      </c>
      <c r="D31" s="20">
        <f t="shared" si="0"/>
        <v>1.3672413793103448</v>
      </c>
    </row>
    <row r="32" spans="1:4" s="19" customFormat="1" ht="15.75">
      <c r="A32" s="28">
        <v>22</v>
      </c>
      <c r="B32" s="10">
        <v>13.29</v>
      </c>
      <c r="C32" s="10">
        <v>7.64</v>
      </c>
      <c r="D32" s="20">
        <f t="shared" si="0"/>
        <v>1.3172413793103448</v>
      </c>
    </row>
    <row r="33" spans="1:10" s="19" customFormat="1" ht="15.75">
      <c r="A33" s="28">
        <v>23</v>
      </c>
      <c r="B33" s="10">
        <v>13.23</v>
      </c>
      <c r="C33" s="10">
        <v>7.97</v>
      </c>
      <c r="D33" s="20">
        <f t="shared" si="0"/>
        <v>1.3741379310344828</v>
      </c>
    </row>
    <row r="34" spans="1:10" s="19" customFormat="1" ht="15.75">
      <c r="A34" s="28">
        <v>24</v>
      </c>
      <c r="B34" s="10">
        <v>13.35</v>
      </c>
      <c r="C34" s="10">
        <v>7.64</v>
      </c>
      <c r="D34" s="20">
        <f t="shared" si="0"/>
        <v>1.3172413793103448</v>
      </c>
    </row>
    <row r="35" spans="1:10" s="19" customFormat="1" ht="15.75">
      <c r="A35" s="28">
        <v>25</v>
      </c>
      <c r="B35" s="10">
        <v>13.23</v>
      </c>
      <c r="C35" s="10">
        <v>7.61</v>
      </c>
      <c r="D35" s="20">
        <f t="shared" si="0"/>
        <v>1.3120689655172415</v>
      </c>
    </row>
    <row r="36" spans="1:10" s="19" customFormat="1" ht="15.75">
      <c r="A36" s="28">
        <v>26</v>
      </c>
      <c r="B36" s="10">
        <v>13.19</v>
      </c>
      <c r="C36" s="10">
        <v>7.41</v>
      </c>
      <c r="D36" s="20">
        <f t="shared" si="0"/>
        <v>1.2775862068965518</v>
      </c>
    </row>
    <row r="37" spans="1:10" s="19" customFormat="1" ht="15.75">
      <c r="A37" s="28">
        <v>27</v>
      </c>
      <c r="B37" s="10">
        <v>13.19</v>
      </c>
      <c r="C37" s="10">
        <v>7.59</v>
      </c>
      <c r="D37" s="20">
        <f t="shared" si="0"/>
        <v>1.3086206896551724</v>
      </c>
    </row>
    <row r="38" spans="1:10" s="19" customFormat="1" ht="15.75">
      <c r="A38" s="28">
        <v>28</v>
      </c>
      <c r="B38" s="10">
        <v>13.2</v>
      </c>
      <c r="C38" s="10">
        <v>7.77</v>
      </c>
      <c r="D38" s="20">
        <f t="shared" si="0"/>
        <v>1.3396551724137931</v>
      </c>
    </row>
    <row r="39" spans="1:10" s="19" customFormat="1" ht="15.75">
      <c r="A39" s="28">
        <v>29</v>
      </c>
      <c r="B39" s="10">
        <v>13.19</v>
      </c>
      <c r="C39" s="10">
        <v>8.06</v>
      </c>
      <c r="D39" s="20">
        <f t="shared" si="0"/>
        <v>1.3896551724137933</v>
      </c>
    </row>
    <row r="40" spans="1:10" s="19" customFormat="1" ht="15.75">
      <c r="A40" s="28">
        <v>30</v>
      </c>
      <c r="B40" s="10">
        <v>13.21</v>
      </c>
      <c r="C40" s="10">
        <v>7.81</v>
      </c>
      <c r="D40" s="20">
        <f t="shared" si="0"/>
        <v>1.346551724137931</v>
      </c>
    </row>
    <row r="41" spans="1:10" s="23" customFormat="1">
      <c r="A41" s="21" t="s">
        <v>10</v>
      </c>
      <c r="B41" s="22">
        <f>AVERAGE(B11:B40)</f>
        <v>13.199</v>
      </c>
      <c r="C41" s="22">
        <f>AVERAGE(C11:C40)</f>
        <v>7.4190000000000005</v>
      </c>
      <c r="D41" s="25">
        <f>AVERAGE(D11:D40)</f>
        <v>1.2791379310344828</v>
      </c>
      <c r="J41" s="31"/>
    </row>
  </sheetData>
  <autoFilter ref="A10:D41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상선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2023-10-05T06:03:43Z</cp:lastPrinted>
  <dcterms:created xsi:type="dcterms:W3CDTF">2013-07-23T07:01:33Z</dcterms:created>
  <dcterms:modified xsi:type="dcterms:W3CDTF">2025-03-18T07:51:39Z</dcterms:modified>
</cp:coreProperties>
</file>