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D27" i="6" l="1"/>
  <c r="D28" i="6"/>
  <c r="D29" i="6"/>
  <c r="D30" i="6"/>
  <c r="D31" i="6"/>
  <c r="D32" i="6"/>
  <c r="D33" i="6"/>
  <c r="D34" i="6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C35" i="6" l="1"/>
  <c r="B35" i="6"/>
  <c r="D13" i="6"/>
  <c r="D12" i="6"/>
  <c r="D11" i="6"/>
  <c r="D35" i="6" s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<sst xmlns="http://schemas.openxmlformats.org/spreadsheetml/2006/main" count="27" uniqueCount="27">
  <si>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</si>
  <si>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</si>
  <si>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</si>
  <si>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</si>
  <si>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</si>
  <si>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</si>
  <si>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</si>
  <si>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</si>
  <si>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</si>
  <si>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</si>
  <si>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</si>
  <si>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</si>
  <si>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</si>
  <si>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</si>
  <si>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</si>
  <si>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</si>
  <si>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</si>
  <si>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</si>
  <si>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</si>
  <si>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</si>
  <si>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내부저항(mΩ) 참고치</t>
    <phoneticPr fontId="19" type="noConversion"/>
  </si>
  <si>
    <t>2023년 12월 13일</t>
    <phoneticPr fontId="19" type="noConversion"/>
  </si>
  <si>
    <t>한전 영동화력변전소</t>
    <phoneticPr fontId="19" type="noConversion"/>
  </si>
  <si>
    <t>정보통신용 정류기</t>
    <phoneticPr fontId="19" type="noConversion"/>
  </si>
  <si>
    <t>MSB100</t>
    <phoneticPr fontId="19" type="noConversion"/>
  </si>
  <si>
    <t>24EA</t>
    <phoneticPr fontId="19" type="noConversion"/>
  </si>
  <si>
    <t>2017.02.15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</si>
</sst>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D4" sqref="D4:D5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22</v>
      </c>
      <c r="C4" s="12" t="s">
        <v>15</v>
      </c>
      <c r="D4" s="24">
        <v>24</v>
      </c>
    </row>
    <row r="5" spans="1:6" s="13" customFormat="1">
      <c r="A5" s="10" t="s">
        <v>18</v>
      </c>
      <c r="B5" s="11" t="s">
        <v>23</v>
      </c>
      <c r="C5" s="12" t="s">
        <v>12</v>
      </c>
      <c r="D5" s="27">
        <v>53.3</v>
      </c>
    </row>
    <row r="6" spans="1:6" s="13" customFormat="1">
      <c r="A6" s="10" t="s">
        <v>6</v>
      </c>
      <c r="B6" s="11" t="s">
        <v>24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26</v>
      </c>
      <c r="C8" s="12" t="s">
        <v>20</v>
      </c>
      <c r="D8" s="24">
        <v>0.51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2.21</v>
      </c>
      <c r="C11" s="10">
        <v>0.7</v>
      </c>
      <c r="D11" s="20">
        <f>C11/D$8</f>
        <v>1.3725490196078429</v>
      </c>
    </row>
    <row r="12" spans="1:6" s="19" customFormat="1" ht="15">
      <c r="A12" s="25">
        <v>2</v>
      </c>
      <c r="B12" s="10">
        <v>2.25</v>
      </c>
      <c r="C12" s="10">
        <v>0.75</v>
      </c>
      <c r="D12" s="20">
        <f t="shared" ref="D12:D34" si="0">C12/D$8</f>
        <v>1.4705882352941175</v>
      </c>
    </row>
    <row r="13" spans="1:6" s="19" customFormat="1" ht="15">
      <c r="A13" s="25">
        <v>3</v>
      </c>
      <c r="B13" s="10">
        <v>2.19</v>
      </c>
      <c r="C13" s="10">
        <v>0.71599999999999997</v>
      </c>
      <c r="D13" s="20">
        <f t="shared" si="0"/>
        <v>1.4039215686274509</v>
      </c>
    </row>
    <row r="14" spans="1:6" s="19" customFormat="1" ht="15">
      <c r="A14" s="25">
        <v>4</v>
      </c>
      <c r="B14" s="10">
        <v>2.2400000000000002</v>
      </c>
      <c r="C14" s="10">
        <v>0.67</v>
      </c>
      <c r="D14" s="20">
        <f t="shared" si="0"/>
        <v>1.3137254901960784</v>
      </c>
    </row>
    <row r="15" spans="1:6" s="19" customFormat="1" ht="15">
      <c r="A15" s="25">
        <v>5</v>
      </c>
      <c r="B15" s="10">
        <v>2.19</v>
      </c>
      <c r="C15" s="10">
        <v>0.80200000000000005</v>
      </c>
      <c r="D15" s="20">
        <f t="shared" si="0"/>
        <v>1.5725490196078431</v>
      </c>
    </row>
    <row r="16" spans="1:6" s="19" customFormat="1" ht="15">
      <c r="A16" s="25">
        <v>6</v>
      </c>
      <c r="B16" s="10">
        <v>2.21</v>
      </c>
      <c r="C16" s="10">
        <v>0.90800000000000003</v>
      </c>
      <c r="D16" s="20">
        <f t="shared" si="0"/>
        <v>1.7803921568627452</v>
      </c>
    </row>
    <row r="17" spans="1:4" s="19" customFormat="1" ht="15">
      <c r="A17" s="25">
        <v>7</v>
      </c>
      <c r="B17" s="10">
        <v>2.25</v>
      </c>
      <c r="C17" s="10">
        <v>0.65600000000000003</v>
      </c>
      <c r="D17" s="20">
        <f t="shared" si="0"/>
        <v>1.2862745098039217</v>
      </c>
    </row>
    <row r="18" spans="1:4" s="19" customFormat="1" ht="15">
      <c r="A18" s="25">
        <v>8</v>
      </c>
      <c r="B18" s="10">
        <v>2.19</v>
      </c>
      <c r="C18" s="10">
        <v>0.74</v>
      </c>
      <c r="D18" s="20">
        <f t="shared" si="0"/>
        <v>1.4509803921568627</v>
      </c>
    </row>
    <row r="19" spans="1:4" s="19" customFormat="1" ht="15">
      <c r="A19" s="25">
        <v>9</v>
      </c>
      <c r="B19" s="10">
        <v>2.19</v>
      </c>
      <c r="C19" s="10">
        <v>0.80200000000000005</v>
      </c>
      <c r="D19" s="20">
        <f t="shared" si="0"/>
        <v>1.5725490196078431</v>
      </c>
    </row>
    <row r="20" spans="1:4" s="19" customFormat="1" ht="15">
      <c r="A20" s="25">
        <v>10</v>
      </c>
      <c r="B20" s="10">
        <v>2.19</v>
      </c>
      <c r="C20" s="10">
        <v>0.78200000000000003</v>
      </c>
      <c r="D20" s="20">
        <f t="shared" si="0"/>
        <v>1.5333333333333334</v>
      </c>
    </row>
    <row r="21" spans="1:4" s="19" customFormat="1" ht="15">
      <c r="A21" s="25">
        <v>11</v>
      </c>
      <c r="B21" s="10">
        <v>2.27</v>
      </c>
      <c r="C21" s="10">
        <v>0.82299999999999995</v>
      </c>
      <c r="D21" s="20">
        <f t="shared" si="0"/>
        <v>1.6137254901960782</v>
      </c>
    </row>
    <row r="22" spans="1:4" s="19" customFormat="1" ht="15">
      <c r="A22" s="25">
        <v>12</v>
      </c>
      <c r="B22" s="10">
        <v>2.19</v>
      </c>
      <c r="C22" s="10">
        <v>0.84499999999999997</v>
      </c>
      <c r="D22" s="20">
        <f t="shared" si="0"/>
        <v>1.6568627450980391</v>
      </c>
    </row>
    <row r="23" spans="1:4" s="19" customFormat="1" ht="15">
      <c r="A23" s="25">
        <v>13</v>
      </c>
      <c r="B23" s="10">
        <v>2.2400000000000002</v>
      </c>
      <c r="C23" s="10">
        <v>0.74099999999999999</v>
      </c>
      <c r="D23" s="20">
        <f t="shared" si="0"/>
        <v>1.4529411764705882</v>
      </c>
    </row>
    <row r="24" spans="1:4" s="19" customFormat="1" ht="15">
      <c r="A24" s="25">
        <v>14</v>
      </c>
      <c r="B24" s="10">
        <v>2.2400000000000002</v>
      </c>
      <c r="C24" s="10">
        <v>0.68500000000000005</v>
      </c>
      <c r="D24" s="20">
        <f t="shared" si="0"/>
        <v>1.3431372549019609</v>
      </c>
    </row>
    <row r="25" spans="1:4" s="19" customFormat="1" ht="15">
      <c r="A25" s="25">
        <v>15</v>
      </c>
      <c r="B25" s="10">
        <v>2.2400000000000002</v>
      </c>
      <c r="C25" s="10">
        <v>0.71799999999999997</v>
      </c>
      <c r="D25" s="20">
        <f t="shared" si="0"/>
        <v>1.4078431372549018</v>
      </c>
    </row>
    <row r="26" spans="1:4" s="19" customFormat="1" ht="15">
      <c r="A26" s="25">
        <v>16</v>
      </c>
      <c r="B26" s="10">
        <v>2.19</v>
      </c>
      <c r="C26" s="10">
        <v>0.8</v>
      </c>
      <c r="D26" s="20">
        <f t="shared" si="0"/>
        <v>1.5686274509803921</v>
      </c>
    </row>
    <row r="27" spans="1:4" s="19" customFormat="1" ht="15">
      <c r="A27" s="25">
        <v>17</v>
      </c>
      <c r="B27" s="10">
        <v>2.23</v>
      </c>
      <c r="C27" s="10">
        <v>0.75</v>
      </c>
      <c r="D27" s="20">
        <f t="shared" si="0"/>
        <v>1.4705882352941175</v>
      </c>
    </row>
    <row r="28" spans="1:4" s="19" customFormat="1" ht="15">
      <c r="A28" s="25">
        <v>18</v>
      </c>
      <c r="B28" s="10">
        <v>2.25</v>
      </c>
      <c r="C28" s="10">
        <v>0.80700000000000005</v>
      </c>
      <c r="D28" s="20">
        <f t="shared" si="0"/>
        <v>1.5823529411764707</v>
      </c>
    </row>
    <row r="29" spans="1:4" s="19" customFormat="1" ht="15">
      <c r="A29" s="25">
        <v>19</v>
      </c>
      <c r="B29" s="10">
        <v>2.25</v>
      </c>
      <c r="C29" s="10">
        <v>0.79500000000000004</v>
      </c>
      <c r="D29" s="20">
        <f t="shared" si="0"/>
        <v>1.5588235294117647</v>
      </c>
    </row>
    <row r="30" spans="1:4" s="19" customFormat="1" ht="15">
      <c r="A30" s="25">
        <v>20</v>
      </c>
      <c r="B30" s="10">
        <v>2.25</v>
      </c>
      <c r="C30" s="10">
        <v>0.83799999999999997</v>
      </c>
      <c r="D30" s="20">
        <f t="shared" si="0"/>
        <v>1.6431372549019607</v>
      </c>
    </row>
    <row r="31" spans="1:4" s="19" customFormat="1" ht="15">
      <c r="A31" s="25">
        <v>21</v>
      </c>
      <c r="B31" s="10">
        <v>2.25</v>
      </c>
      <c r="C31" s="10">
        <v>0.82299999999999995</v>
      </c>
      <c r="D31" s="20">
        <f t="shared" si="0"/>
        <v>1.6137254901960782</v>
      </c>
    </row>
    <row r="32" spans="1:4" s="19" customFormat="1" ht="15">
      <c r="A32" s="25">
        <v>22</v>
      </c>
      <c r="B32" s="10">
        <v>2.19</v>
      </c>
      <c r="C32" s="10">
        <v>0.747</v>
      </c>
      <c r="D32" s="20">
        <f t="shared" si="0"/>
        <v>1.4647058823529411</v>
      </c>
    </row>
    <row r="33" spans="1:4" s="19" customFormat="1" ht="15">
      <c r="A33" s="25">
        <v>23</v>
      </c>
      <c r="B33" s="10">
        <v>2.23</v>
      </c>
      <c r="C33" s="10">
        <v>0.81399999999999995</v>
      </c>
      <c r="D33" s="20">
        <f t="shared" si="0"/>
        <v>1.5960784313725489</v>
      </c>
    </row>
    <row r="34" spans="1:4" s="19" customFormat="1" ht="15">
      <c r="A34" s="25">
        <v>24</v>
      </c>
      <c r="B34" s="10">
        <v>2.1800000000000002</v>
      </c>
      <c r="C34" s="10">
        <v>0.73499999999999999</v>
      </c>
      <c r="D34" s="20">
        <f t="shared" si="0"/>
        <v>1.4411764705882353</v>
      </c>
    </row>
    <row r="35" spans="1:4" s="23" customFormat="1">
      <c r="A35" s="21" t="s">
        <v>10</v>
      </c>
      <c r="B35" s="22">
        <f>AVERAGE(B11:B34)</f>
        <v>2.2212499999999999</v>
      </c>
      <c r="C35" s="22">
        <f>AVERAGE(C11:C34)</f>
        <v>0.768625</v>
      </c>
      <c r="D35" s="26">
        <f>AVERAGE(D11:D34)</f>
        <v>1.5071078431372547</v>
      </c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2023-12-14T00:55:05Z</dcterms:modified>
</cp:coreProperties>
</file>