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0490" windowHeight="8520"/>
  </bookViews>
  <sheets>
    <sheet name="측정자료" sheetId="5" r:id="rId1"/>
  </sheets>
  <definedNames>
    <definedName name="_xlnm._FilterDatabase" localSheetId="0" hidden="1">측정자료!$A$10:$D$30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B30" i="5" l="1"/>
  <c r="C30" i="5"/>
  <c r="D13" i="5" l="1"/>
  <c r="D12" i="5"/>
  <c r="D11" i="5"/>
  <c r="D3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<sst xmlns="http://schemas.openxmlformats.org/spreadsheetml/2006/main" count="28" uniqueCount="28">
  <si>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</si>
  <si>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</si>
  <si>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</si>
  <si>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</si>
  <si>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</si>
  <si>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</si>
  <si>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</si>
  <si>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</si>
  <si>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</si>
  <si>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</si>
  <si>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</si>
  <si>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</si>
  <si>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</si>
  <si>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</si>
  <si>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</si>
  <si>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</si>
  <si>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</si>
  <si>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</si>
  <si>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</si>
  <si>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</si>
  <si>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55EA</t>
    <phoneticPr fontId="19" type="noConversion"/>
  </si>
  <si>
    <t>BS</t>
    <phoneticPr fontId="19" type="noConversion"/>
  </si>
  <si>
    <t>2023년 7월 25일</t>
    <phoneticPr fontId="19" type="noConversion"/>
  </si>
  <si>
    <t>LG사이언스파크</t>
    <phoneticPr fontId="19" type="noConversion"/>
  </si>
  <si>
    <t>ESG250</t>
    <phoneticPr fontId="19" type="noConversion"/>
  </si>
  <si>
    <t>E13동 전기실 정류기용</t>
    <phoneticPr fontId="19" type="noConversion"/>
  </si>
  <si>
    <t>2017.04.06(1704061EA)</t>
    <phoneticPr fontId="19" type="noConversion"/>
  </si>
  <si>
    <t>-2.6~2.8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</si>
</sst>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I12" sqref="I12"/>
    </sheetView>
  </sheetViews>
  <sheetFormatPr defaultRowHeight="16.5"/>
  <cols>
    <col min="1" max="1" width="13.375" customWidth="1"/>
    <col min="2" max="2" width="29" style="1" customWidth="1"/>
    <col min="3" max="3" width="23.25" style="2" customWidth="1"/>
    <col min="4" max="4" width="30.875" customWidth="1"/>
    <col min="5" max="5" width="13.5" customWidth="1"/>
    <col min="6" max="6" width="13.75" customWidth="1"/>
  </cols>
  <sheetData>
    <row r="1" spans="1:6" s="3" customFormat="1" ht="30" customHeight="1">
      <c r="A1" s="29" t="s">
        <v>16</v>
      </c>
      <c r="B1" s="30"/>
      <c r="C1" s="30"/>
      <c r="D1" s="30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22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23</v>
      </c>
      <c r="C4" s="12" t="s">
        <v>14</v>
      </c>
      <c r="D4" s="24">
        <v>28.1</v>
      </c>
    </row>
    <row r="5" spans="1:6" s="13" customFormat="1">
      <c r="A5" s="10" t="s">
        <v>17</v>
      </c>
      <c r="B5" s="11" t="s">
        <v>25</v>
      </c>
      <c r="C5" s="12" t="s">
        <v>11</v>
      </c>
      <c r="D5" s="24"/>
    </row>
    <row r="6" spans="1:6" s="13" customFormat="1">
      <c r="A6" s="10" t="s">
        <v>5</v>
      </c>
      <c r="B6" s="11" t="s">
        <v>24</v>
      </c>
      <c r="C6" s="12" t="s">
        <v>12</v>
      </c>
      <c r="D6" s="26" t="s">
        <v>27</v>
      </c>
    </row>
    <row r="7" spans="1:6" s="13" customFormat="1">
      <c r="A7" s="10" t="s">
        <v>15</v>
      </c>
      <c r="B7" s="24" t="s">
        <v>20</v>
      </c>
      <c r="C7" s="12" t="s">
        <v>13</v>
      </c>
      <c r="D7" s="26">
        <v>2.2000000000000002</v>
      </c>
    </row>
    <row r="8" spans="1:6" s="13" customFormat="1">
      <c r="A8" s="14" t="s">
        <v>6</v>
      </c>
      <c r="B8" s="11" t="s">
        <v>26</v>
      </c>
      <c r="C8" s="12" t="s">
        <v>19</v>
      </c>
      <c r="D8" s="24">
        <v>0.4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.75">
      <c r="A11" s="10">
        <v>1</v>
      </c>
      <c r="B11" s="10">
        <v>2.2000000000000002</v>
      </c>
      <c r="C11" s="10">
        <v>0.64400000000000002</v>
      </c>
      <c r="D11" s="20">
        <f>C11/D$8</f>
        <v>1.6099999999999999</v>
      </c>
    </row>
    <row r="12" spans="1:6" s="19" customFormat="1" ht="15.75">
      <c r="A12" s="10">
        <v>2</v>
      </c>
      <c r="B12" s="10">
        <v>2.21</v>
      </c>
      <c r="C12" s="10">
        <v>0.59599999999999997</v>
      </c>
      <c r="D12" s="20">
        <f t="shared" ref="D12:D29" si="0">C12/D$8</f>
        <v>1.4899999999999998</v>
      </c>
    </row>
    <row r="13" spans="1:6" s="19" customFormat="1" ht="15.75">
      <c r="A13" s="10">
        <v>3</v>
      </c>
      <c r="B13" s="10">
        <v>2.2000000000000002</v>
      </c>
      <c r="C13" s="10">
        <v>0.628</v>
      </c>
      <c r="D13" s="20">
        <f t="shared" si="0"/>
        <v>1.5699999999999998</v>
      </c>
    </row>
    <row r="14" spans="1:6" s="19" customFormat="1" ht="15.75">
      <c r="A14" s="10">
        <v>4</v>
      </c>
      <c r="B14" s="10">
        <v>2.2000000000000002</v>
      </c>
      <c r="C14" s="10">
        <v>0.67200000000000004</v>
      </c>
      <c r="D14" s="20">
        <f t="shared" si="0"/>
        <v>1.68</v>
      </c>
    </row>
    <row r="15" spans="1:6" s="19" customFormat="1" ht="15.75">
      <c r="A15" s="10">
        <v>5</v>
      </c>
      <c r="B15" s="10">
        <v>2.21</v>
      </c>
      <c r="C15" s="10">
        <v>0.626</v>
      </c>
      <c r="D15" s="20">
        <f t="shared" si="0"/>
        <v>1.5649999999999999</v>
      </c>
    </row>
    <row r="16" spans="1:6" s="19" customFormat="1" ht="15.75">
      <c r="A16" s="10">
        <v>6</v>
      </c>
      <c r="B16" s="10">
        <v>2.21</v>
      </c>
      <c r="C16" s="10">
        <v>0.61699999999999999</v>
      </c>
      <c r="D16" s="20">
        <f t="shared" si="0"/>
        <v>1.5425</v>
      </c>
    </row>
    <row r="17" spans="1:4" s="19" customFormat="1" ht="15.75">
      <c r="A17" s="10">
        <v>7</v>
      </c>
      <c r="B17" s="10">
        <v>2.2200000000000002</v>
      </c>
      <c r="C17" s="10">
        <v>0.61099999999999999</v>
      </c>
      <c r="D17" s="20">
        <f t="shared" si="0"/>
        <v>1.5274999999999999</v>
      </c>
    </row>
    <row r="18" spans="1:4" s="19" customFormat="1" ht="15.75">
      <c r="A18" s="10">
        <v>8</v>
      </c>
      <c r="B18" s="10">
        <v>2.21</v>
      </c>
      <c r="C18" s="10">
        <v>0.73499999999999999</v>
      </c>
      <c r="D18" s="20">
        <f t="shared" si="0"/>
        <v>1.8374999999999999</v>
      </c>
    </row>
    <row r="19" spans="1:4" s="28" customFormat="1" ht="15.75">
      <c r="A19" s="27">
        <v>9</v>
      </c>
      <c r="B19" s="10">
        <v>2.21</v>
      </c>
      <c r="C19" s="10">
        <v>0.61099999999999999</v>
      </c>
      <c r="D19" s="20">
        <f t="shared" si="0"/>
        <v>1.5274999999999999</v>
      </c>
    </row>
    <row r="20" spans="1:4" s="19" customFormat="1" ht="15.75">
      <c r="A20" s="10">
        <v>10</v>
      </c>
      <c r="B20" s="10">
        <v>2.21</v>
      </c>
      <c r="C20" s="10">
        <v>0.61899999999999999</v>
      </c>
      <c r="D20" s="20">
        <f t="shared" si="0"/>
        <v>1.5474999999999999</v>
      </c>
    </row>
    <row r="21" spans="1:4" s="19" customFormat="1" ht="15.75">
      <c r="A21" s="10">
        <v>11</v>
      </c>
      <c r="B21" s="10">
        <v>2.21</v>
      </c>
      <c r="C21" s="10">
        <v>0.66900000000000004</v>
      </c>
      <c r="D21" s="20">
        <f t="shared" si="0"/>
        <v>1.6725000000000001</v>
      </c>
    </row>
    <row r="22" spans="1:4" s="19" customFormat="1" ht="15.75">
      <c r="A22" s="10">
        <v>12</v>
      </c>
      <c r="B22" s="10">
        <v>2.2200000000000002</v>
      </c>
      <c r="C22" s="10">
        <v>0.62</v>
      </c>
      <c r="D22" s="20">
        <f t="shared" si="0"/>
        <v>1.5499999999999998</v>
      </c>
    </row>
    <row r="23" spans="1:4" s="19" customFormat="1" ht="15.75">
      <c r="A23" s="10">
        <v>13</v>
      </c>
      <c r="B23" s="10">
        <v>2.2200000000000002</v>
      </c>
      <c r="C23" s="10">
        <v>0.64600000000000002</v>
      </c>
      <c r="D23" s="20">
        <f t="shared" si="0"/>
        <v>1.615</v>
      </c>
    </row>
    <row r="24" spans="1:4" s="28" customFormat="1" ht="15.75">
      <c r="A24" s="27">
        <v>14</v>
      </c>
      <c r="B24" s="10">
        <v>2.21</v>
      </c>
      <c r="C24" s="10">
        <v>0.55300000000000005</v>
      </c>
      <c r="D24" s="20">
        <f t="shared" si="0"/>
        <v>1.3825000000000001</v>
      </c>
    </row>
    <row r="25" spans="1:4" s="19" customFormat="1" ht="15.75">
      <c r="A25" s="10">
        <v>15</v>
      </c>
      <c r="B25" s="10">
        <v>2.21</v>
      </c>
      <c r="C25" s="10">
        <v>0.58699999999999997</v>
      </c>
      <c r="D25" s="20">
        <f t="shared" si="0"/>
        <v>1.4674999999999998</v>
      </c>
    </row>
    <row r="26" spans="1:4" s="19" customFormat="1" ht="15.75">
      <c r="A26" s="10">
        <v>16</v>
      </c>
      <c r="B26" s="10">
        <v>2.21</v>
      </c>
      <c r="C26" s="10">
        <v>0.61799999999999999</v>
      </c>
      <c r="D26" s="20">
        <f t="shared" si="0"/>
        <v>1.5449999999999999</v>
      </c>
    </row>
    <row r="27" spans="1:4" s="19" customFormat="1" ht="15.75">
      <c r="A27" s="10">
        <v>17</v>
      </c>
      <c r="B27" s="10">
        <v>2.2000000000000002</v>
      </c>
      <c r="C27" s="10">
        <v>0.52200000000000002</v>
      </c>
      <c r="D27" s="20">
        <f t="shared" si="0"/>
        <v>1.3049999999999999</v>
      </c>
    </row>
    <row r="28" spans="1:4" s="19" customFormat="1" ht="15.75">
      <c r="A28" s="10">
        <v>18</v>
      </c>
      <c r="B28" s="10">
        <v>2.21</v>
      </c>
      <c r="C28" s="10">
        <v>0.56999999999999995</v>
      </c>
      <c r="D28" s="20">
        <f t="shared" si="0"/>
        <v>1.4249999999999998</v>
      </c>
    </row>
    <row r="29" spans="1:4" s="19" customFormat="1" ht="15.75">
      <c r="A29" s="10">
        <v>19</v>
      </c>
      <c r="B29" s="10">
        <v>2.21</v>
      </c>
      <c r="C29" s="10">
        <v>0.61</v>
      </c>
      <c r="D29" s="20">
        <f t="shared" si="0"/>
        <v>1.5249999999999999</v>
      </c>
    </row>
    <row r="30" spans="1:4" s="23" customFormat="1">
      <c r="A30" s="21" t="s">
        <v>9</v>
      </c>
      <c r="B30" s="22">
        <f>AVERAGE(B11:B29)</f>
        <v>2.2094736842105265</v>
      </c>
      <c r="C30" s="22">
        <f>AVERAGE(C11:C29)</f>
        <v>0.61863157894736853</v>
      </c>
      <c r="D30" s="25">
        <f>AVERAGE(D11:D29)</f>
        <v>1.5465789473684211</v>
      </c>
    </row>
  </sheetData>
  <autoFilter ref="A10:D3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2023-08-04T00:19:39Z</dcterms:modified>
</cp:coreProperties>
</file>