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6" windowHeight="8952"/>
  </bookViews>
  <sheets>
    <sheet name="측정자료" sheetId="5" r:id="rId1"/>
  </sheets>
  <definedNames>
    <definedName name="_xlnm._FilterDatabase" localSheetId="0" hidden="1">측정자료!$A$10:$D$101</definedName>
  </definedNames>
  <calcPr calcId="162913"/>
</workbook>
</file>

<file path=xl/calcChain.xml><?xml version="1.0" encoding="utf-8"?>
<calcChain xmlns="http://schemas.openxmlformats.org/spreadsheetml/2006/main">
  <c r="D36" i="5" l="1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35" i="5"/>
  <c r="D32" i="5" l="1"/>
  <c r="D33" i="5" l="1"/>
  <c r="D34" i="5"/>
  <c r="D31" i="5"/>
  <c r="D30" i="5" l="1"/>
  <c r="D29" i="5"/>
  <c r="D28" i="5"/>
  <c r="D27" i="5"/>
  <c r="D26" i="5"/>
  <c r="D25" i="5"/>
  <c r="D24" i="5"/>
  <c r="D23" i="5"/>
  <c r="D22" i="5"/>
  <c r="D21" i="5"/>
  <c r="D20" i="5"/>
  <c r="D19" i="5"/>
  <c r="B101" i="5"/>
  <c r="C101" i="5"/>
  <c r="D18" i="5" l="1"/>
  <c r="D17" i="5"/>
  <c r="D16" i="5"/>
  <c r="D15" i="5"/>
  <c r="D14" i="5"/>
  <c r="D13" i="5"/>
  <c r="D12" i="5"/>
  <c r="D11" i="5"/>
  <c r="D101" i="5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<sst xmlns="http://schemas.openxmlformats.org/spreadsheetml/2006/main" count="28" uniqueCount="28">
  <si>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</si>
  <si>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</si>
  <si>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</si>
  <si>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</si>
  <si>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</si>
  <si>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</si>
  <si>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</si>
  <si>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</si>
  <si>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</si>
  <si>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</si>
  <si>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</si>
  <si>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</si>
  <si>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</si>
  <si>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</si>
  <si>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</si>
  <si>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</si>
  <si>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</si>
  <si>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</si>
  <si>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</si>
  <si>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AS</t>
    <phoneticPr fontId="19" type="noConversion"/>
  </si>
  <si>
    <t>90EA</t>
    <phoneticPr fontId="19" type="noConversion"/>
  </si>
  <si>
    <t>VGS100</t>
    <phoneticPr fontId="19" type="noConversion"/>
  </si>
  <si>
    <t>UPS용</t>
    <phoneticPr fontId="19" type="noConversion"/>
  </si>
  <si>
    <t>한국철도공사 원주역</t>
    <phoneticPr fontId="19" type="noConversion"/>
  </si>
  <si>
    <t>2018.07.11</t>
    <phoneticPr fontId="19" type="noConversion"/>
  </si>
  <si>
    <t>2023년 2월 14일</t>
    <phoneticPr fontId="19" type="noConversion"/>
  </si>
  <si>
    <t>28 ~ 29</t>
    <phoneticPr fontId="19" type="noConversion"/>
  </si>
  <si>
    <t>내부저항(mΩ) 초기 평균값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</si>
</sst>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0" fontId="20" fillId="0" borderId="0" xfId="0" applyFont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tabSelected="1" workbookViewId="0">
      <selection activeCell="D9" sqref="D9"/>
    </sheetView>
  </sheetViews>
  <sheetFormatPr defaultRowHeight="17.399999999999999"/>
  <cols>
    <col min="1" max="1" width="13.3984375" customWidth="1"/>
    <col min="2" max="2" width="29" style="1" customWidth="1"/>
    <col min="3" max="3" width="22.3984375" style="2" customWidth="1"/>
    <col min="4" max="4" width="30.8984375" customWidth="1"/>
  </cols>
  <sheetData>
    <row r="1" spans="1:6" s="3" customFormat="1" ht="30" customHeight="1">
      <c r="A1" s="28" t="s">
        <v>17</v>
      </c>
      <c r="B1" s="29"/>
      <c r="C1" s="29"/>
      <c r="D1" s="29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25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23</v>
      </c>
      <c r="C4" s="12" t="s">
        <v>15</v>
      </c>
      <c r="D4" s="24" t="s">
        <v>26</v>
      </c>
    </row>
    <row r="5" spans="1:6" s="13" customFormat="1">
      <c r="A5" s="10" t="s">
        <v>18</v>
      </c>
      <c r="B5" s="11" t="s">
        <v>22</v>
      </c>
      <c r="C5" s="12" t="s">
        <v>12</v>
      </c>
      <c r="D5" s="24">
        <v>212.8</v>
      </c>
    </row>
    <row r="6" spans="1:6" s="13" customFormat="1">
      <c r="A6" s="10" t="s">
        <v>6</v>
      </c>
      <c r="B6" s="11" t="s">
        <v>21</v>
      </c>
      <c r="C6" s="12" t="s">
        <v>13</v>
      </c>
      <c r="D6" s="24">
        <v>6.1</v>
      </c>
    </row>
    <row r="7" spans="1:6" s="13" customFormat="1">
      <c r="A7" s="10" t="s">
        <v>16</v>
      </c>
      <c r="B7" s="24" t="s">
        <v>20</v>
      </c>
      <c r="C7" s="12" t="s">
        <v>14</v>
      </c>
      <c r="D7" s="24">
        <v>7</v>
      </c>
    </row>
    <row r="8" spans="1:6" s="13" customFormat="1">
      <c r="A8" s="14" t="s">
        <v>7</v>
      </c>
      <c r="B8" s="11" t="s">
        <v>24</v>
      </c>
      <c r="C8" s="12" t="s">
        <v>27</v>
      </c>
      <c r="D8" s="24">
        <v>1.9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10">
        <v>1</v>
      </c>
      <c r="B11" s="10">
        <v>2.31</v>
      </c>
      <c r="C11" s="10">
        <v>2.1459999999999999</v>
      </c>
      <c r="D11" s="20">
        <f>C11/D$8</f>
        <v>1.1294736842105264</v>
      </c>
    </row>
    <row r="12" spans="1:6" s="19" customFormat="1" ht="15">
      <c r="A12" s="10">
        <v>2</v>
      </c>
      <c r="B12" s="10">
        <v>2.34</v>
      </c>
      <c r="C12" s="10">
        <v>3.36</v>
      </c>
      <c r="D12" s="20">
        <f t="shared" ref="D12:D18" si="0">C12/D$8</f>
        <v>1.7684210526315789</v>
      </c>
    </row>
    <row r="13" spans="1:6" s="19" customFormat="1" ht="15">
      <c r="A13" s="10">
        <v>3</v>
      </c>
      <c r="B13" s="10">
        <v>2.36</v>
      </c>
      <c r="C13" s="10">
        <v>2.617</v>
      </c>
      <c r="D13" s="20">
        <f t="shared" si="0"/>
        <v>1.3773684210526316</v>
      </c>
    </row>
    <row r="14" spans="1:6" s="19" customFormat="1" ht="15">
      <c r="A14" s="10">
        <v>4</v>
      </c>
      <c r="B14" s="10">
        <v>2.29</v>
      </c>
      <c r="C14" s="10">
        <v>2.9590000000000001</v>
      </c>
      <c r="D14" s="20">
        <f t="shared" si="0"/>
        <v>1.5573684210526317</v>
      </c>
    </row>
    <row r="15" spans="1:6" s="19" customFormat="1" ht="15">
      <c r="A15" s="10">
        <v>5</v>
      </c>
      <c r="B15" s="10">
        <v>2.35</v>
      </c>
      <c r="C15" s="10">
        <v>2.9420000000000002</v>
      </c>
      <c r="D15" s="20">
        <f t="shared" si="0"/>
        <v>1.5484210526315791</v>
      </c>
    </row>
    <row r="16" spans="1:6" s="19" customFormat="1" ht="15">
      <c r="A16" s="10">
        <v>6</v>
      </c>
      <c r="B16" s="10">
        <v>2.29</v>
      </c>
      <c r="C16" s="10">
        <v>3.6</v>
      </c>
      <c r="D16" s="20">
        <f t="shared" si="0"/>
        <v>1.8947368421052633</v>
      </c>
    </row>
    <row r="17" spans="1:4" s="19" customFormat="1" ht="15">
      <c r="A17" s="10">
        <v>7</v>
      </c>
      <c r="B17" s="10">
        <v>2.37</v>
      </c>
      <c r="C17" s="10">
        <v>2.87</v>
      </c>
      <c r="D17" s="20">
        <f t="shared" si="0"/>
        <v>1.5105263157894737</v>
      </c>
    </row>
    <row r="18" spans="1:4" s="19" customFormat="1" ht="15">
      <c r="A18" s="10">
        <v>8</v>
      </c>
      <c r="B18" s="10">
        <v>2.34</v>
      </c>
      <c r="C18" s="10">
        <v>2.46</v>
      </c>
      <c r="D18" s="20">
        <f t="shared" si="0"/>
        <v>1.2947368421052632</v>
      </c>
    </row>
    <row r="19" spans="1:4" s="19" customFormat="1" ht="15">
      <c r="A19" s="10">
        <v>9</v>
      </c>
      <c r="B19" s="10">
        <v>2.37</v>
      </c>
      <c r="C19" s="10">
        <v>2.4900000000000002</v>
      </c>
      <c r="D19" s="20">
        <f>C19/D$8</f>
        <v>1.3105263157894738</v>
      </c>
    </row>
    <row r="20" spans="1:4" s="19" customFormat="1" ht="15">
      <c r="A20" s="10">
        <v>10</v>
      </c>
      <c r="B20" s="10">
        <v>2.38</v>
      </c>
      <c r="C20" s="10">
        <v>2.17</v>
      </c>
      <c r="D20" s="20">
        <f t="shared" ref="D20:D26" si="1">C20/D$8</f>
        <v>1.1421052631578947</v>
      </c>
    </row>
    <row r="21" spans="1:4" s="19" customFormat="1" ht="15">
      <c r="A21" s="10">
        <v>11</v>
      </c>
      <c r="B21" s="10">
        <v>2.35</v>
      </c>
      <c r="C21" s="10">
        <v>2.76</v>
      </c>
      <c r="D21" s="20">
        <f t="shared" si="1"/>
        <v>1.4526315789473683</v>
      </c>
    </row>
    <row r="22" spans="1:4" s="19" customFormat="1" ht="15">
      <c r="A22" s="10">
        <v>12</v>
      </c>
      <c r="B22" s="10">
        <v>2.34</v>
      </c>
      <c r="C22" s="10">
        <v>2.27</v>
      </c>
      <c r="D22" s="20">
        <f t="shared" si="1"/>
        <v>1.1947368421052633</v>
      </c>
    </row>
    <row r="23" spans="1:4" s="19" customFormat="1" ht="15">
      <c r="A23" s="10">
        <v>13</v>
      </c>
      <c r="B23" s="10">
        <v>2.33</v>
      </c>
      <c r="C23" s="10">
        <v>2.62</v>
      </c>
      <c r="D23" s="20">
        <f t="shared" si="1"/>
        <v>1.3789473684210527</v>
      </c>
    </row>
    <row r="24" spans="1:4" s="19" customFormat="1" ht="15">
      <c r="A24" s="10">
        <v>14</v>
      </c>
      <c r="B24" s="10">
        <v>2.35</v>
      </c>
      <c r="C24" s="10">
        <v>2.85</v>
      </c>
      <c r="D24" s="20">
        <f t="shared" si="1"/>
        <v>1.5000000000000002</v>
      </c>
    </row>
    <row r="25" spans="1:4" s="19" customFormat="1" ht="15">
      <c r="A25" s="10">
        <v>15</v>
      </c>
      <c r="B25" s="10">
        <v>2.35</v>
      </c>
      <c r="C25" s="10">
        <v>2.66</v>
      </c>
      <c r="D25" s="20">
        <f t="shared" si="1"/>
        <v>1.4000000000000001</v>
      </c>
    </row>
    <row r="26" spans="1:4" s="19" customFormat="1" ht="15">
      <c r="A26" s="10">
        <v>16</v>
      </c>
      <c r="B26" s="10">
        <v>2.38</v>
      </c>
      <c r="C26" s="10">
        <v>2.34</v>
      </c>
      <c r="D26" s="20">
        <f t="shared" si="1"/>
        <v>1.2315789473684211</v>
      </c>
    </row>
    <row r="27" spans="1:4" s="19" customFormat="1" ht="15">
      <c r="A27" s="10">
        <v>17</v>
      </c>
      <c r="B27" s="10">
        <v>2.37</v>
      </c>
      <c r="C27" s="10">
        <v>2.91</v>
      </c>
      <c r="D27" s="20">
        <f t="shared" ref="D27" si="2">C27/D$8</f>
        <v>1.5315789473684212</v>
      </c>
    </row>
    <row r="28" spans="1:4" s="19" customFormat="1" ht="15">
      <c r="A28" s="10">
        <v>18</v>
      </c>
      <c r="B28" s="10">
        <v>2.31</v>
      </c>
      <c r="C28" s="10">
        <v>2.2000000000000002</v>
      </c>
      <c r="D28" s="20">
        <f>C28/D$8</f>
        <v>1.1578947368421053</v>
      </c>
    </row>
    <row r="29" spans="1:4" s="19" customFormat="1" ht="15">
      <c r="A29" s="10">
        <v>19</v>
      </c>
      <c r="B29" s="10">
        <v>2.35</v>
      </c>
      <c r="C29" s="10">
        <v>2.48</v>
      </c>
      <c r="D29" s="20">
        <f t="shared" ref="D29:D34" si="3">C29/D$8</f>
        <v>1.3052631578947369</v>
      </c>
    </row>
    <row r="30" spans="1:4" s="19" customFormat="1" ht="15">
      <c r="A30" s="10">
        <v>20</v>
      </c>
      <c r="B30" s="10">
        <v>2.37</v>
      </c>
      <c r="C30" s="10">
        <v>2.4500000000000002</v>
      </c>
      <c r="D30" s="20">
        <f t="shared" si="3"/>
        <v>1.2894736842105265</v>
      </c>
    </row>
    <row r="31" spans="1:4" s="19" customFormat="1" ht="15">
      <c r="A31" s="10">
        <v>21</v>
      </c>
      <c r="B31" s="10">
        <v>2.34</v>
      </c>
      <c r="C31" s="10">
        <v>2.5</v>
      </c>
      <c r="D31" s="20">
        <f>C31/D$8</f>
        <v>1.3157894736842106</v>
      </c>
    </row>
    <row r="32" spans="1:4" s="19" customFormat="1" ht="15">
      <c r="A32" s="10">
        <v>22</v>
      </c>
      <c r="B32" s="10">
        <v>2.34</v>
      </c>
      <c r="C32" s="10">
        <v>2.38</v>
      </c>
      <c r="D32" s="20">
        <f>C32/D$8</f>
        <v>1.2526315789473683</v>
      </c>
    </row>
    <row r="33" spans="1:4" s="19" customFormat="1" ht="15">
      <c r="A33" s="10">
        <v>23</v>
      </c>
      <c r="B33" s="10">
        <v>2.34</v>
      </c>
      <c r="C33" s="10">
        <v>2.58</v>
      </c>
      <c r="D33" s="20">
        <f t="shared" si="3"/>
        <v>1.3578947368421053</v>
      </c>
    </row>
    <row r="34" spans="1:4" s="19" customFormat="1" ht="15">
      <c r="A34" s="10">
        <v>24</v>
      </c>
      <c r="B34" s="10">
        <v>2.39</v>
      </c>
      <c r="C34" s="10">
        <v>2.38</v>
      </c>
      <c r="D34" s="20">
        <f t="shared" si="3"/>
        <v>1.2526315789473683</v>
      </c>
    </row>
    <row r="35" spans="1:4" s="19" customFormat="1" ht="15">
      <c r="A35" s="10">
        <v>25</v>
      </c>
      <c r="B35" s="10">
        <v>2.37</v>
      </c>
      <c r="C35" s="10">
        <v>2.25</v>
      </c>
      <c r="D35" s="20">
        <f>C35/D$8</f>
        <v>1.1842105263157896</v>
      </c>
    </row>
    <row r="36" spans="1:4" s="19" customFormat="1" ht="15">
      <c r="A36" s="10">
        <v>26</v>
      </c>
      <c r="B36" s="10">
        <v>2.35</v>
      </c>
      <c r="C36" s="10">
        <v>2.46</v>
      </c>
      <c r="D36" s="20">
        <f t="shared" ref="D36:D99" si="4">C36/D$8</f>
        <v>1.2947368421052632</v>
      </c>
    </row>
    <row r="37" spans="1:4" s="19" customFormat="1" ht="15">
      <c r="A37" s="10">
        <v>27</v>
      </c>
      <c r="B37" s="10">
        <v>2.36</v>
      </c>
      <c r="C37" s="10">
        <v>2.46</v>
      </c>
      <c r="D37" s="20">
        <f t="shared" si="4"/>
        <v>1.2947368421052632</v>
      </c>
    </row>
    <row r="38" spans="1:4" s="19" customFormat="1" ht="15">
      <c r="A38" s="10">
        <v>28</v>
      </c>
      <c r="B38" s="10">
        <v>2.38</v>
      </c>
      <c r="C38" s="10">
        <v>2.42</v>
      </c>
      <c r="D38" s="20">
        <f t="shared" si="4"/>
        <v>1.2736842105263158</v>
      </c>
    </row>
    <row r="39" spans="1:4" s="19" customFormat="1" ht="15">
      <c r="A39" s="10">
        <v>29</v>
      </c>
      <c r="B39" s="10">
        <v>2.31</v>
      </c>
      <c r="C39" s="10">
        <v>2.44</v>
      </c>
      <c r="D39" s="20">
        <f t="shared" si="4"/>
        <v>1.2842105263157895</v>
      </c>
    </row>
    <row r="40" spans="1:4" s="19" customFormat="1" ht="15">
      <c r="A40" s="10">
        <v>30</v>
      </c>
      <c r="B40" s="10">
        <v>2.36</v>
      </c>
      <c r="C40" s="10">
        <v>2.52</v>
      </c>
      <c r="D40" s="20">
        <f t="shared" si="4"/>
        <v>1.3263157894736843</v>
      </c>
    </row>
    <row r="41" spans="1:4" s="26" customFormat="1" ht="15">
      <c r="A41" s="25">
        <v>31</v>
      </c>
      <c r="B41" s="10">
        <v>2.34</v>
      </c>
      <c r="C41" s="10">
        <v>2.46</v>
      </c>
      <c r="D41" s="20">
        <f t="shared" si="4"/>
        <v>1.2947368421052632</v>
      </c>
    </row>
    <row r="42" spans="1:4" s="19" customFormat="1" ht="15">
      <c r="A42" s="10">
        <v>32</v>
      </c>
      <c r="B42" s="10">
        <v>2.38</v>
      </c>
      <c r="C42" s="10">
        <v>2.65</v>
      </c>
      <c r="D42" s="20">
        <f t="shared" si="4"/>
        <v>1.3947368421052633</v>
      </c>
    </row>
    <row r="43" spans="1:4" s="19" customFormat="1" ht="15">
      <c r="A43" s="10">
        <v>33</v>
      </c>
      <c r="B43" s="10">
        <v>2.4</v>
      </c>
      <c r="C43" s="10">
        <v>2.37</v>
      </c>
      <c r="D43" s="20">
        <f t="shared" si="4"/>
        <v>1.2473684210526317</v>
      </c>
    </row>
    <row r="44" spans="1:4" s="19" customFormat="1" ht="15">
      <c r="A44" s="10">
        <v>34</v>
      </c>
      <c r="B44" s="10">
        <v>2.33</v>
      </c>
      <c r="C44" s="10">
        <v>2.93</v>
      </c>
      <c r="D44" s="20">
        <f t="shared" si="4"/>
        <v>1.5421052631578949</v>
      </c>
    </row>
    <row r="45" spans="1:4" s="19" customFormat="1" ht="15">
      <c r="A45" s="10">
        <v>35</v>
      </c>
      <c r="B45" s="10">
        <v>2.35</v>
      </c>
      <c r="C45" s="10">
        <v>2.38</v>
      </c>
      <c r="D45" s="20">
        <f t="shared" si="4"/>
        <v>1.2526315789473683</v>
      </c>
    </row>
    <row r="46" spans="1:4" s="19" customFormat="1" ht="15">
      <c r="A46" s="10">
        <v>36</v>
      </c>
      <c r="B46" s="10">
        <v>2.36</v>
      </c>
      <c r="C46" s="10">
        <v>2.72</v>
      </c>
      <c r="D46" s="20">
        <f t="shared" si="4"/>
        <v>1.4315789473684213</v>
      </c>
    </row>
    <row r="47" spans="1:4" s="19" customFormat="1" ht="15">
      <c r="A47" s="10">
        <v>37</v>
      </c>
      <c r="B47" s="10">
        <v>2.37</v>
      </c>
      <c r="C47" s="10">
        <v>2.63</v>
      </c>
      <c r="D47" s="20">
        <f t="shared" si="4"/>
        <v>1.3842105263157896</v>
      </c>
    </row>
    <row r="48" spans="1:4" s="19" customFormat="1" ht="15">
      <c r="A48" s="10">
        <v>38</v>
      </c>
      <c r="B48" s="10">
        <v>2.29</v>
      </c>
      <c r="C48" s="10">
        <v>2.82</v>
      </c>
      <c r="D48" s="20">
        <f t="shared" si="4"/>
        <v>1.4842105263157894</v>
      </c>
    </row>
    <row r="49" spans="1:4" s="19" customFormat="1" ht="15">
      <c r="A49" s="10">
        <v>39</v>
      </c>
      <c r="B49" s="10">
        <v>2.36</v>
      </c>
      <c r="C49" s="10">
        <v>3.5</v>
      </c>
      <c r="D49" s="20">
        <f t="shared" si="4"/>
        <v>1.8421052631578949</v>
      </c>
    </row>
    <row r="50" spans="1:4" s="19" customFormat="1" ht="15">
      <c r="A50" s="10">
        <v>40</v>
      </c>
      <c r="B50" s="10">
        <v>2.35</v>
      </c>
      <c r="C50" s="10">
        <v>2.54</v>
      </c>
      <c r="D50" s="20">
        <f t="shared" si="4"/>
        <v>1.3368421052631581</v>
      </c>
    </row>
    <row r="51" spans="1:4" s="19" customFormat="1" ht="15">
      <c r="A51" s="10">
        <v>41</v>
      </c>
      <c r="B51" s="10">
        <v>2.39</v>
      </c>
      <c r="C51" s="10">
        <v>2.65</v>
      </c>
      <c r="D51" s="20">
        <f t="shared" si="4"/>
        <v>1.3947368421052633</v>
      </c>
    </row>
    <row r="52" spans="1:4" s="26" customFormat="1" ht="15">
      <c r="A52" s="25">
        <v>42</v>
      </c>
      <c r="B52" s="10">
        <v>2.34</v>
      </c>
      <c r="C52" s="10">
        <v>2.33</v>
      </c>
      <c r="D52" s="20">
        <f t="shared" si="4"/>
        <v>1.2263157894736842</v>
      </c>
    </row>
    <row r="53" spans="1:4" s="19" customFormat="1" ht="15">
      <c r="A53" s="10">
        <v>43</v>
      </c>
      <c r="B53" s="10">
        <v>2.34</v>
      </c>
      <c r="C53" s="10">
        <v>2.31</v>
      </c>
      <c r="D53" s="20">
        <f t="shared" si="4"/>
        <v>1.2157894736842105</v>
      </c>
    </row>
    <row r="54" spans="1:4" s="19" customFormat="1" ht="15">
      <c r="A54" s="10">
        <v>44</v>
      </c>
      <c r="B54" s="10">
        <v>2.35</v>
      </c>
      <c r="C54" s="10">
        <v>2.74</v>
      </c>
      <c r="D54" s="20">
        <f t="shared" si="4"/>
        <v>1.442105263157895</v>
      </c>
    </row>
    <row r="55" spans="1:4" s="19" customFormat="1" ht="15">
      <c r="A55" s="10">
        <v>45</v>
      </c>
      <c r="B55" s="10">
        <v>2.39</v>
      </c>
      <c r="C55" s="10">
        <v>3.07</v>
      </c>
      <c r="D55" s="20">
        <f t="shared" si="4"/>
        <v>1.6157894736842104</v>
      </c>
    </row>
    <row r="56" spans="1:4" s="19" customFormat="1" ht="15">
      <c r="A56" s="10">
        <v>46</v>
      </c>
      <c r="B56" s="10">
        <v>2.37</v>
      </c>
      <c r="C56" s="10">
        <v>2.67</v>
      </c>
      <c r="D56" s="20">
        <f t="shared" si="4"/>
        <v>1.4052631578947368</v>
      </c>
    </row>
    <row r="57" spans="1:4" s="19" customFormat="1" ht="15">
      <c r="A57" s="10">
        <v>47</v>
      </c>
      <c r="B57" s="10">
        <v>2.31</v>
      </c>
      <c r="C57" s="10">
        <v>2.62</v>
      </c>
      <c r="D57" s="20">
        <f t="shared" si="4"/>
        <v>1.3789473684210527</v>
      </c>
    </row>
    <row r="58" spans="1:4" s="19" customFormat="1" ht="15">
      <c r="A58" s="10">
        <v>48</v>
      </c>
      <c r="B58" s="10">
        <v>2.37</v>
      </c>
      <c r="C58" s="10">
        <v>2.44</v>
      </c>
      <c r="D58" s="20">
        <f t="shared" si="4"/>
        <v>1.2842105263157895</v>
      </c>
    </row>
    <row r="59" spans="1:4" s="19" customFormat="1" ht="15">
      <c r="A59" s="10">
        <v>49</v>
      </c>
      <c r="B59" s="10">
        <v>2.35</v>
      </c>
      <c r="C59" s="10">
        <v>2.36</v>
      </c>
      <c r="D59" s="20">
        <f t="shared" si="4"/>
        <v>1.2421052631578948</v>
      </c>
    </row>
    <row r="60" spans="1:4" s="19" customFormat="1" ht="15">
      <c r="A60" s="10">
        <v>50</v>
      </c>
      <c r="B60" s="10">
        <v>2.36</v>
      </c>
      <c r="C60" s="10">
        <v>2.4</v>
      </c>
      <c r="D60" s="20">
        <f t="shared" si="4"/>
        <v>1.263157894736842</v>
      </c>
    </row>
    <row r="61" spans="1:4" s="19" customFormat="1" ht="15">
      <c r="A61" s="10">
        <v>51</v>
      </c>
      <c r="B61" s="10">
        <v>2.37</v>
      </c>
      <c r="C61" s="10">
        <v>2.5</v>
      </c>
      <c r="D61" s="20">
        <f t="shared" si="4"/>
        <v>1.3157894736842106</v>
      </c>
    </row>
    <row r="62" spans="1:4" s="19" customFormat="1" ht="15">
      <c r="A62" s="10">
        <v>52</v>
      </c>
      <c r="B62" s="10">
        <v>2.29</v>
      </c>
      <c r="C62" s="10">
        <v>3.5</v>
      </c>
      <c r="D62" s="20">
        <f t="shared" si="4"/>
        <v>1.8421052631578949</v>
      </c>
    </row>
    <row r="63" spans="1:4" s="19" customFormat="1" ht="15">
      <c r="A63" s="10">
        <v>53</v>
      </c>
      <c r="B63" s="10">
        <v>2.38</v>
      </c>
      <c r="C63" s="10">
        <v>2.42</v>
      </c>
      <c r="D63" s="20">
        <f t="shared" si="4"/>
        <v>1.2736842105263158</v>
      </c>
    </row>
    <row r="64" spans="1:4" s="19" customFormat="1" ht="15">
      <c r="A64" s="10">
        <v>54</v>
      </c>
      <c r="B64" s="10">
        <v>2.33</v>
      </c>
      <c r="C64" s="10">
        <v>2.88</v>
      </c>
      <c r="D64" s="20">
        <f t="shared" si="4"/>
        <v>1.5157894736842106</v>
      </c>
    </row>
    <row r="65" spans="1:4" s="19" customFormat="1" ht="15">
      <c r="A65" s="10">
        <v>55</v>
      </c>
      <c r="B65" s="10">
        <v>2.35</v>
      </c>
      <c r="C65" s="10">
        <v>2.93</v>
      </c>
      <c r="D65" s="20">
        <f t="shared" si="4"/>
        <v>1.5421052631578949</v>
      </c>
    </row>
    <row r="66" spans="1:4" s="19" customFormat="1" ht="15">
      <c r="A66" s="10">
        <v>56</v>
      </c>
      <c r="B66" s="10">
        <v>2.41</v>
      </c>
      <c r="C66" s="10">
        <v>2.2200000000000002</v>
      </c>
      <c r="D66" s="20">
        <f t="shared" si="4"/>
        <v>1.168421052631579</v>
      </c>
    </row>
    <row r="67" spans="1:4" s="19" customFormat="1" ht="15">
      <c r="A67" s="10">
        <v>57</v>
      </c>
      <c r="B67" s="10">
        <v>2.38</v>
      </c>
      <c r="C67" s="10">
        <v>2.58</v>
      </c>
      <c r="D67" s="20">
        <f t="shared" si="4"/>
        <v>1.3578947368421053</v>
      </c>
    </row>
    <row r="68" spans="1:4" s="19" customFormat="1" ht="15">
      <c r="A68" s="10">
        <v>58</v>
      </c>
      <c r="B68" s="10">
        <v>2.38</v>
      </c>
      <c r="C68" s="10">
        <v>2.4900000000000002</v>
      </c>
      <c r="D68" s="20">
        <f t="shared" si="4"/>
        <v>1.3105263157894738</v>
      </c>
    </row>
    <row r="69" spans="1:4" s="19" customFormat="1" ht="15">
      <c r="A69" s="10">
        <v>59</v>
      </c>
      <c r="B69" s="10">
        <v>2.37</v>
      </c>
      <c r="C69" s="10">
        <v>2.76</v>
      </c>
      <c r="D69" s="20">
        <f t="shared" si="4"/>
        <v>1.4526315789473683</v>
      </c>
    </row>
    <row r="70" spans="1:4" s="19" customFormat="1" ht="15">
      <c r="A70" s="10">
        <v>60</v>
      </c>
      <c r="B70" s="10">
        <v>2.37</v>
      </c>
      <c r="C70" s="10">
        <v>2.4</v>
      </c>
      <c r="D70" s="20">
        <f t="shared" si="4"/>
        <v>1.263157894736842</v>
      </c>
    </row>
    <row r="71" spans="1:4" s="19" customFormat="1" ht="15">
      <c r="A71" s="10">
        <v>61</v>
      </c>
      <c r="B71" s="10">
        <v>2.44</v>
      </c>
      <c r="C71" s="10">
        <v>2.79</v>
      </c>
      <c r="D71" s="20">
        <f t="shared" si="4"/>
        <v>1.4684210526315791</v>
      </c>
    </row>
    <row r="72" spans="1:4" s="19" customFormat="1" ht="15">
      <c r="A72" s="10">
        <v>62</v>
      </c>
      <c r="B72" s="10">
        <v>2.38</v>
      </c>
      <c r="C72" s="10">
        <v>2.83</v>
      </c>
      <c r="D72" s="20">
        <f t="shared" si="4"/>
        <v>1.4894736842105265</v>
      </c>
    </row>
    <row r="73" spans="1:4" s="19" customFormat="1" ht="15">
      <c r="A73" s="10">
        <v>63</v>
      </c>
      <c r="B73" s="10">
        <v>2.4</v>
      </c>
      <c r="C73" s="10">
        <v>2.63</v>
      </c>
      <c r="D73" s="20">
        <f t="shared" si="4"/>
        <v>1.3842105263157896</v>
      </c>
    </row>
    <row r="74" spans="1:4" s="19" customFormat="1" ht="15">
      <c r="A74" s="10">
        <v>64</v>
      </c>
      <c r="B74" s="10">
        <v>2.31</v>
      </c>
      <c r="C74" s="10">
        <v>2.92</v>
      </c>
      <c r="D74" s="20">
        <f t="shared" si="4"/>
        <v>1.536842105263158</v>
      </c>
    </row>
    <row r="75" spans="1:4" s="19" customFormat="1" ht="15">
      <c r="A75" s="10">
        <v>65</v>
      </c>
      <c r="B75" s="10">
        <v>2.33</v>
      </c>
      <c r="C75" s="10">
        <v>2.35</v>
      </c>
      <c r="D75" s="20">
        <f t="shared" si="4"/>
        <v>1.236842105263158</v>
      </c>
    </row>
    <row r="76" spans="1:4" s="19" customFormat="1" ht="15">
      <c r="A76" s="10">
        <v>66</v>
      </c>
      <c r="B76" s="10">
        <v>2.38</v>
      </c>
      <c r="C76" s="10">
        <v>2.54</v>
      </c>
      <c r="D76" s="20">
        <f t="shared" si="4"/>
        <v>1.3368421052631581</v>
      </c>
    </row>
    <row r="77" spans="1:4" s="19" customFormat="1" ht="15">
      <c r="A77" s="10">
        <v>67</v>
      </c>
      <c r="B77" s="10">
        <v>2.4</v>
      </c>
      <c r="C77" s="10">
        <v>2.7</v>
      </c>
      <c r="D77" s="20">
        <f t="shared" si="4"/>
        <v>1.4210526315789476</v>
      </c>
    </row>
    <row r="78" spans="1:4" s="19" customFormat="1" ht="15">
      <c r="A78" s="10">
        <v>68</v>
      </c>
      <c r="B78" s="10">
        <v>2.38</v>
      </c>
      <c r="C78" s="10">
        <v>2.31</v>
      </c>
      <c r="D78" s="20">
        <f t="shared" si="4"/>
        <v>1.2157894736842105</v>
      </c>
    </row>
    <row r="79" spans="1:4" s="19" customFormat="1" ht="15">
      <c r="A79" s="10">
        <v>69</v>
      </c>
      <c r="B79" s="10">
        <v>2.31</v>
      </c>
      <c r="C79" s="10">
        <v>2.4</v>
      </c>
      <c r="D79" s="20">
        <f t="shared" si="4"/>
        <v>1.263157894736842</v>
      </c>
    </row>
    <row r="80" spans="1:4" s="19" customFormat="1" ht="15">
      <c r="A80" s="10">
        <v>70</v>
      </c>
      <c r="B80" s="10">
        <v>2.38</v>
      </c>
      <c r="C80" s="10">
        <v>3.11</v>
      </c>
      <c r="D80" s="20">
        <f t="shared" si="4"/>
        <v>1.6368421052631579</v>
      </c>
    </row>
    <row r="81" spans="1:4" s="19" customFormat="1" ht="15">
      <c r="A81" s="10">
        <v>71</v>
      </c>
      <c r="B81" s="10">
        <v>2.4</v>
      </c>
      <c r="C81" s="10">
        <v>2.99</v>
      </c>
      <c r="D81" s="20">
        <f t="shared" si="4"/>
        <v>1.573684210526316</v>
      </c>
    </row>
    <row r="82" spans="1:4" s="19" customFormat="1" ht="15">
      <c r="A82" s="10">
        <v>72</v>
      </c>
      <c r="B82" s="10">
        <v>2.4</v>
      </c>
      <c r="C82" s="10">
        <v>2.96</v>
      </c>
      <c r="D82" s="20">
        <f t="shared" si="4"/>
        <v>1.5578947368421052</v>
      </c>
    </row>
    <row r="83" spans="1:4" s="19" customFormat="1" ht="15">
      <c r="A83" s="10">
        <v>73</v>
      </c>
      <c r="B83" s="10">
        <v>2.38</v>
      </c>
      <c r="C83" s="10">
        <v>2.71</v>
      </c>
      <c r="D83" s="20">
        <f t="shared" si="4"/>
        <v>1.4263157894736842</v>
      </c>
    </row>
    <row r="84" spans="1:4" s="19" customFormat="1" ht="15">
      <c r="A84" s="10">
        <v>74</v>
      </c>
      <c r="B84" s="10">
        <v>2.31</v>
      </c>
      <c r="C84" s="10">
        <v>2.04</v>
      </c>
      <c r="D84" s="20">
        <f t="shared" si="4"/>
        <v>1.0736842105263158</v>
      </c>
    </row>
    <row r="85" spans="1:4" s="19" customFormat="1" ht="15">
      <c r="A85" s="10">
        <v>75</v>
      </c>
      <c r="B85" s="10">
        <v>2.5</v>
      </c>
      <c r="C85" s="10">
        <v>2.71</v>
      </c>
      <c r="D85" s="20">
        <f t="shared" si="4"/>
        <v>1.4263157894736842</v>
      </c>
    </row>
    <row r="86" spans="1:4" s="19" customFormat="1" ht="15">
      <c r="A86" s="10">
        <v>76</v>
      </c>
      <c r="B86" s="10">
        <v>2.38</v>
      </c>
      <c r="C86" s="10">
        <v>2.31</v>
      </c>
      <c r="D86" s="20">
        <f t="shared" si="4"/>
        <v>1.2157894736842105</v>
      </c>
    </row>
    <row r="87" spans="1:4" s="19" customFormat="1" ht="15">
      <c r="A87" s="10">
        <v>77</v>
      </c>
      <c r="B87" s="10">
        <v>2.35</v>
      </c>
      <c r="C87" s="10">
        <v>2.58</v>
      </c>
      <c r="D87" s="20">
        <f t="shared" si="4"/>
        <v>1.3578947368421053</v>
      </c>
    </row>
    <row r="88" spans="1:4" s="19" customFormat="1" ht="15">
      <c r="A88" s="10">
        <v>78</v>
      </c>
      <c r="B88" s="10">
        <v>2.4300000000000002</v>
      </c>
      <c r="C88" s="10">
        <v>2.52</v>
      </c>
      <c r="D88" s="20">
        <f t="shared" si="4"/>
        <v>1.3263157894736843</v>
      </c>
    </row>
    <row r="89" spans="1:4" s="19" customFormat="1" ht="15">
      <c r="A89" s="10">
        <v>79</v>
      </c>
      <c r="B89" s="10">
        <v>2.34</v>
      </c>
      <c r="C89" s="10">
        <v>2.72</v>
      </c>
      <c r="D89" s="20">
        <f t="shared" si="4"/>
        <v>1.4315789473684213</v>
      </c>
    </row>
    <row r="90" spans="1:4" s="19" customFormat="1" ht="15">
      <c r="A90" s="10">
        <v>80</v>
      </c>
      <c r="B90" s="10">
        <v>2.37</v>
      </c>
      <c r="C90" s="10">
        <v>2.36</v>
      </c>
      <c r="D90" s="20">
        <f t="shared" si="4"/>
        <v>1.2421052631578948</v>
      </c>
    </row>
    <row r="91" spans="1:4" s="19" customFormat="1" ht="15">
      <c r="A91" s="10">
        <v>81</v>
      </c>
      <c r="B91" s="10">
        <v>2.39</v>
      </c>
      <c r="C91" s="10">
        <v>2.39</v>
      </c>
      <c r="D91" s="20">
        <f t="shared" si="4"/>
        <v>1.2578947368421054</v>
      </c>
    </row>
    <row r="92" spans="1:4" s="19" customFormat="1" ht="15">
      <c r="A92" s="10">
        <v>82</v>
      </c>
      <c r="B92" s="10">
        <v>2.31</v>
      </c>
      <c r="C92" s="10">
        <v>3.66</v>
      </c>
      <c r="D92" s="20">
        <f t="shared" si="4"/>
        <v>1.9263157894736844</v>
      </c>
    </row>
    <row r="93" spans="1:4" s="19" customFormat="1" ht="15">
      <c r="A93" s="10">
        <v>83</v>
      </c>
      <c r="B93" s="10">
        <v>2.37</v>
      </c>
      <c r="C93" s="10">
        <v>2.29</v>
      </c>
      <c r="D93" s="20">
        <f t="shared" si="4"/>
        <v>1.2052631578947368</v>
      </c>
    </row>
    <row r="94" spans="1:4" s="19" customFormat="1" ht="15">
      <c r="A94" s="10">
        <v>84</v>
      </c>
      <c r="B94" s="10">
        <v>2.41</v>
      </c>
      <c r="C94" s="10">
        <v>2.66</v>
      </c>
      <c r="D94" s="20">
        <f t="shared" si="4"/>
        <v>1.4000000000000001</v>
      </c>
    </row>
    <row r="95" spans="1:4" s="19" customFormat="1" ht="15">
      <c r="A95" s="10">
        <v>85</v>
      </c>
      <c r="B95" s="10">
        <v>2.39</v>
      </c>
      <c r="C95" s="10">
        <v>2.16</v>
      </c>
      <c r="D95" s="20">
        <f t="shared" si="4"/>
        <v>1.1368421052631581</v>
      </c>
    </row>
    <row r="96" spans="1:4" s="19" customFormat="1" ht="15">
      <c r="A96" s="10">
        <v>86</v>
      </c>
      <c r="B96" s="10">
        <v>2.4</v>
      </c>
      <c r="C96" s="10">
        <v>2.52</v>
      </c>
      <c r="D96" s="20">
        <f t="shared" si="4"/>
        <v>1.3263157894736843</v>
      </c>
    </row>
    <row r="97" spans="1:4" s="19" customFormat="1" ht="15">
      <c r="A97" s="10">
        <v>87</v>
      </c>
      <c r="B97" s="10">
        <v>2.37</v>
      </c>
      <c r="C97" s="10">
        <v>2.87</v>
      </c>
      <c r="D97" s="20">
        <f t="shared" si="4"/>
        <v>1.5105263157894737</v>
      </c>
    </row>
    <row r="98" spans="1:4" s="19" customFormat="1" ht="15">
      <c r="A98" s="10">
        <v>88</v>
      </c>
      <c r="B98" s="10">
        <v>2.4</v>
      </c>
      <c r="C98" s="10">
        <v>2.27</v>
      </c>
      <c r="D98" s="20">
        <f t="shared" si="4"/>
        <v>1.1947368421052633</v>
      </c>
    </row>
    <row r="99" spans="1:4" s="19" customFormat="1" ht="15">
      <c r="A99" s="10">
        <v>89</v>
      </c>
      <c r="B99" s="10">
        <v>2.39</v>
      </c>
      <c r="C99" s="10">
        <v>2.87</v>
      </c>
      <c r="D99" s="20">
        <f t="shared" si="4"/>
        <v>1.5105263157894737</v>
      </c>
    </row>
    <row r="100" spans="1:4" s="19" customFormat="1" ht="15">
      <c r="A100" s="10">
        <v>90</v>
      </c>
      <c r="B100" s="10">
        <v>2.41</v>
      </c>
      <c r="C100" s="10">
        <v>2.38</v>
      </c>
      <c r="D100" s="20">
        <f t="shared" ref="D100" si="5">C100/D$8</f>
        <v>1.2526315789473683</v>
      </c>
    </row>
    <row r="101" spans="1:4" s="23" customFormat="1">
      <c r="A101" s="21" t="s">
        <v>10</v>
      </c>
      <c r="B101" s="22">
        <f>AVERAGE(B11:B100)</f>
        <v>2.3620000000000001</v>
      </c>
      <c r="C101" s="22">
        <f>AVERAGE(C11:C100)</f>
        <v>2.6151555555555559</v>
      </c>
      <c r="D101" s="27">
        <f>AVERAGE(D11:D100)</f>
        <v>1.376397660818713</v>
      </c>
    </row>
  </sheetData>
  <autoFilter ref="A10:D10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2023-02-16T00:12:17Z</dcterms:modified>
</cp:coreProperties>
</file>