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4. 지게차용\1. 측정 자료\2023년\"/>
    </mc:Choice>
  </mc:AlternateContent>
  <bookViews>
    <workbookView xWindow="0" yWindow="0" windowWidth="28800" windowHeight="12348"/>
  </bookViews>
  <sheets>
    <sheet name="1호차" sheetId="2" r:id="rId1"/>
    <sheet name="Sheet1" sheetId="3" r:id="rId2"/>
  </sheets>
  <definedNames>
    <definedName name="_xlnm._FilterDatabase" localSheetId="0" hidden="1">'1호차'!$A$4:$K$44</definedName>
  </definedNames>
  <calcPr calcId="162913"/>
</workbook>
</file>

<file path=xl/calcChain.xml><?xml version="1.0" encoding="utf-8"?>
<calcChain xmlns="http://schemas.openxmlformats.org/spreadsheetml/2006/main">
  <c r="G29" i="2" l="1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<sst xmlns="http://schemas.openxmlformats.org/spreadsheetml/2006/main" count="28" uniqueCount="28">
  <si>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</si>
  <si>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</si>
  <si>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</si>
  <si>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</si>
  <si>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</si>
  <si>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</si>
  <si>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</si>
  <si>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</si>
  <si>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</si>
  <si>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</si>
  <si>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</si>
  <si>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</si>
  <si>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</si>
  <si>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</si>
  <si>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</si>
  <si>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</si>
  <si>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</si>
  <si>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</si>
  <si>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</si>
  <si>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</si>
  <si>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VCJ7</t>
    <phoneticPr fontId="19" type="noConversion"/>
  </si>
  <si>
    <t>SP에너지</t>
    <phoneticPr fontId="19" type="noConversion"/>
  </si>
  <si>
    <t>현대 50B-9</t>
    <phoneticPr fontId="19" type="noConversion"/>
  </si>
  <si>
    <t>주요 에러코드</t>
    <phoneticPr fontId="19" type="noConversion"/>
  </si>
  <si>
    <t>주요 지게차 사진</t>
    <phoneticPr fontId="19" type="noConversion"/>
  </si>
  <si>
    <t>1. 입력전원 385~386V, 119.2A, 세기 충전기(파랑)
2. 틸트 부하시 192A, 2.00~2.02V, 에러코드 확인시 86V
에러코드  
3. 5톤 지게차, 힌지드 버켓 부착(1.5kg) 지게차
점검시 지게차 주행 불가, 키 ON시 BDI 게이지가 뜨지 않는 증상 발생
4. 배터리 이상없음</t>
    <phoneticPr fontId="19" type="noConversion"/>
  </si>
  <si>
    <t>1. 3교대(07:30~15:30, 15:30~23:30, 23:30~07:30), 3톤과 5톤 지게차 병행 사용
2. 1주일 전부터 제대로 지게차가 작동하지 않음. 현재 지게차가 주행이 되지 않아 수시로 충전하면서 사용중</t>
    <phoneticPr fontId="19" type="noConversion"/>
  </si>
  <si>
    <t>2022.11.08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</si>
</sst>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00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0" fontId="0" fillId="0" borderId="10" xfId="0" applyBorder="1">
      <alignment vertical="center"/>
    </xf>
    <xf numFmtId="179" fontId="0" fillId="0" borderId="10" xfId="0" applyNumberForma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179" fontId="0" fillId="0" borderId="10" xfId="0" applyNumberForma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0" xfId="0" applyFill="1" applyBorder="1" applyAlignment="1">
      <alignment horizontal="center" vertical="center" wrapText="1" shrinkToFit="1"/>
    </xf>
    <xf numFmtId="0" fontId="0" fillId="0" borderId="10" xfId="0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1" Type="http://schemas.openxmlformats.org/officeDocument/2006/relationships/image" Target="../media/image11.jpg"/><Relationship Id="rId5" Type="http://schemas.openxmlformats.org/officeDocument/2006/relationships/image" Target="../media/image5.jpg"/><Relationship Id="rId10" Type="http://schemas.openxmlformats.org/officeDocument/2006/relationships/image" Target="../media/image10.jpg"/><Relationship Id="rId4" Type="http://schemas.openxmlformats.org/officeDocument/2006/relationships/image" Target="../media/image4.jp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</xdr:colOff>
      <xdr:row>47</xdr:row>
      <xdr:rowOff>8965</xdr:rowOff>
    </xdr:from>
    <xdr:to>
      <xdr:col>9</xdr:col>
      <xdr:colOff>1004047</xdr:colOff>
      <xdr:row>48</xdr:row>
      <xdr:rowOff>16137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7389" y="12299577"/>
          <a:ext cx="394447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6565</xdr:colOff>
      <xdr:row>47</xdr:row>
      <xdr:rowOff>24494</xdr:rowOff>
    </xdr:from>
    <xdr:to>
      <xdr:col>4</xdr:col>
      <xdr:colOff>645459</xdr:colOff>
      <xdr:row>48</xdr:row>
      <xdr:rowOff>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083" y="12315106"/>
          <a:ext cx="3731717" cy="2162894"/>
        </a:xfrm>
        <a:prstGeom prst="rect">
          <a:avLst/>
        </a:prstGeom>
      </xdr:spPr>
    </xdr:pic>
    <xdr:clientData/>
  </xdr:twoCellAnchor>
  <xdr:twoCellAnchor editAs="oneCell">
    <xdr:from>
      <xdr:col>1</xdr:col>
      <xdr:colOff>1794</xdr:colOff>
      <xdr:row>47</xdr:row>
      <xdr:rowOff>2186044</xdr:rowOff>
    </xdr:from>
    <xdr:to>
      <xdr:col>3</xdr:col>
      <xdr:colOff>504266</xdr:colOff>
      <xdr:row>57</xdr:row>
      <xdr:rowOff>220979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1137174" y="14339944"/>
          <a:ext cx="2925632" cy="2210695"/>
        </a:xfrm>
        <a:prstGeom prst="rect">
          <a:avLst/>
        </a:prstGeom>
      </xdr:spPr>
    </xdr:pic>
    <xdr:clientData/>
  </xdr:twoCellAnchor>
  <xdr:twoCellAnchor editAs="oneCell">
    <xdr:from>
      <xdr:col>9</xdr:col>
      <xdr:colOff>941294</xdr:colOff>
      <xdr:row>48</xdr:row>
      <xdr:rowOff>18376</xdr:rowOff>
    </xdr:from>
    <xdr:to>
      <xdr:col>12</xdr:col>
      <xdr:colOff>52892</xdr:colOff>
      <xdr:row>57</xdr:row>
      <xdr:rowOff>192740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9879106" y="14496376"/>
          <a:ext cx="2930562" cy="2191423"/>
        </a:xfrm>
        <a:prstGeom prst="rect">
          <a:avLst/>
        </a:prstGeom>
      </xdr:spPr>
    </xdr:pic>
    <xdr:clientData/>
  </xdr:twoCellAnchor>
  <xdr:twoCellAnchor editAs="oneCell">
    <xdr:from>
      <xdr:col>9</xdr:col>
      <xdr:colOff>580306</xdr:colOff>
      <xdr:row>58</xdr:row>
      <xdr:rowOff>18219</xdr:rowOff>
    </xdr:from>
    <xdr:to>
      <xdr:col>11</xdr:col>
      <xdr:colOff>1167494</xdr:colOff>
      <xdr:row>67</xdr:row>
      <xdr:rowOff>198858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9518118" y="16737395"/>
          <a:ext cx="2926976" cy="2197698"/>
        </a:xfrm>
        <a:prstGeom prst="rect">
          <a:avLst/>
        </a:prstGeom>
      </xdr:spPr>
    </xdr:pic>
    <xdr:clientData/>
  </xdr:twoCellAnchor>
  <xdr:twoCellAnchor editAs="oneCell">
    <xdr:from>
      <xdr:col>1</xdr:col>
      <xdr:colOff>7751</xdr:colOff>
      <xdr:row>58</xdr:row>
      <xdr:rowOff>5060</xdr:rowOff>
    </xdr:from>
    <xdr:to>
      <xdr:col>2</xdr:col>
      <xdr:colOff>1012694</xdr:colOff>
      <xdr:row>71</xdr:row>
      <xdr:rowOff>59297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43080" y="8557167"/>
          <a:ext cx="2967767" cy="2161390"/>
        </a:xfrm>
        <a:prstGeom prst="rect">
          <a:avLst/>
        </a:prstGeom>
      </xdr:spPr>
    </xdr:pic>
    <xdr:clientData/>
  </xdr:twoCellAnchor>
  <xdr:twoCellAnchor editAs="oneCell">
    <xdr:from>
      <xdr:col>2</xdr:col>
      <xdr:colOff>1140283</xdr:colOff>
      <xdr:row>68</xdr:row>
      <xdr:rowOff>59586</xdr:rowOff>
    </xdr:from>
    <xdr:to>
      <xdr:col>6</xdr:col>
      <xdr:colOff>365285</xdr:colOff>
      <xdr:row>78</xdr:row>
      <xdr:rowOff>12969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3435248" y="19019939"/>
          <a:ext cx="2927425" cy="2194559"/>
        </a:xfrm>
        <a:prstGeom prst="rect">
          <a:avLst/>
        </a:prstGeom>
      </xdr:spPr>
    </xdr:pic>
    <xdr:clientData/>
  </xdr:twoCellAnchor>
  <xdr:twoCellAnchor editAs="oneCell">
    <xdr:from>
      <xdr:col>6</xdr:col>
      <xdr:colOff>468668</xdr:colOff>
      <xdr:row>58</xdr:row>
      <xdr:rowOff>6088</xdr:rowOff>
    </xdr:from>
    <xdr:to>
      <xdr:col>9</xdr:col>
      <xdr:colOff>445360</xdr:colOff>
      <xdr:row>67</xdr:row>
      <xdr:rowOff>183590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6056" y="16725264"/>
          <a:ext cx="2917116" cy="2194561"/>
        </a:xfrm>
        <a:prstGeom prst="rect">
          <a:avLst/>
        </a:prstGeom>
      </xdr:spPr>
    </xdr:pic>
    <xdr:clientData/>
  </xdr:twoCellAnchor>
  <xdr:twoCellAnchor editAs="oneCell">
    <xdr:from>
      <xdr:col>2</xdr:col>
      <xdr:colOff>1144896</xdr:colOff>
      <xdr:row>58</xdr:row>
      <xdr:rowOff>16688</xdr:rowOff>
    </xdr:from>
    <xdr:to>
      <xdr:col>6</xdr:col>
      <xdr:colOff>373035</xdr:colOff>
      <xdr:row>67</xdr:row>
      <xdr:rowOff>194189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3439861" y="16735864"/>
          <a:ext cx="2930562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973959</xdr:colOff>
      <xdr:row>48</xdr:row>
      <xdr:rowOff>18320</xdr:rowOff>
    </xdr:from>
    <xdr:to>
      <xdr:col>9</xdr:col>
      <xdr:colOff>957374</xdr:colOff>
      <xdr:row>57</xdr:row>
      <xdr:rowOff>213360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70899" y="14359160"/>
          <a:ext cx="2932355" cy="2183860"/>
        </a:xfrm>
        <a:prstGeom prst="rect">
          <a:avLst/>
        </a:prstGeom>
      </xdr:spPr>
    </xdr:pic>
    <xdr:clientData/>
  </xdr:twoCellAnchor>
  <xdr:twoCellAnchor editAs="oneCell">
    <xdr:from>
      <xdr:col>3</xdr:col>
      <xdr:colOff>504788</xdr:colOff>
      <xdr:row>48</xdr:row>
      <xdr:rowOff>7619</xdr:rowOff>
    </xdr:from>
    <xdr:to>
      <xdr:col>6</xdr:col>
      <xdr:colOff>992468</xdr:colOff>
      <xdr:row>57</xdr:row>
      <xdr:rowOff>212984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4063328" y="14348459"/>
          <a:ext cx="2926080" cy="21941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1"/>
  <sheetViews>
    <sheetView tabSelected="1" zoomScale="85" zoomScaleNormal="85" workbookViewId="0">
      <selection activeCell="D2" sqref="D2:E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15" t="s">
        <v>0</v>
      </c>
      <c r="B2" s="29" t="s">
        <v>20</v>
      </c>
      <c r="C2" s="15" t="s">
        <v>1</v>
      </c>
      <c r="D2" s="47" t="s">
        <v>27</v>
      </c>
      <c r="E2" s="48"/>
      <c r="F2" s="14" t="s">
        <v>19</v>
      </c>
      <c r="G2" s="38" t="s">
        <v>16</v>
      </c>
      <c r="H2" s="39"/>
      <c r="I2" s="40"/>
      <c r="J2" s="15" t="s">
        <v>11</v>
      </c>
      <c r="K2" s="14">
        <v>40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18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44957</v>
      </c>
      <c r="B5" s="53" t="s">
        <v>21</v>
      </c>
      <c r="C5" s="54" t="s">
        <v>22</v>
      </c>
      <c r="D5" s="11">
        <v>1</v>
      </c>
      <c r="E5" s="12">
        <v>2.15</v>
      </c>
      <c r="F5" s="13">
        <v>1.292</v>
      </c>
      <c r="G5" s="13">
        <f>$F5+0.0007*($J5-25)</f>
        <v>1.2899</v>
      </c>
      <c r="H5" s="12"/>
      <c r="I5" s="13"/>
      <c r="J5" s="25">
        <v>22</v>
      </c>
      <c r="K5" s="18"/>
      <c r="L5" s="20"/>
    </row>
    <row r="6" spans="1:12" x14ac:dyDescent="0.4">
      <c r="A6" s="8">
        <v>44957</v>
      </c>
      <c r="B6" s="53"/>
      <c r="C6" s="54"/>
      <c r="D6" s="11">
        <v>2</v>
      </c>
      <c r="E6" s="12">
        <v>2.15</v>
      </c>
      <c r="F6" s="13">
        <v>1.284</v>
      </c>
      <c r="G6" s="13">
        <f t="shared" ref="G6:G44" si="0">$F6+0.0007*($J6-25)</f>
        <v>1.2826</v>
      </c>
      <c r="H6" s="12"/>
      <c r="I6" s="13"/>
      <c r="J6" s="25">
        <v>23</v>
      </c>
      <c r="K6" s="18"/>
      <c r="L6" s="20"/>
    </row>
    <row r="7" spans="1:12" x14ac:dyDescent="0.4">
      <c r="A7" s="8">
        <v>44957</v>
      </c>
      <c r="B7" s="53"/>
      <c r="C7" s="54"/>
      <c r="D7" s="11">
        <v>3</v>
      </c>
      <c r="E7" s="12">
        <v>2.15</v>
      </c>
      <c r="F7" s="13">
        <v>1.288</v>
      </c>
      <c r="G7" s="13">
        <f t="shared" si="0"/>
        <v>1.2859</v>
      </c>
      <c r="H7" s="12"/>
      <c r="I7" s="13"/>
      <c r="J7" s="25">
        <v>22</v>
      </c>
      <c r="K7" s="18"/>
      <c r="L7" s="20"/>
    </row>
    <row r="8" spans="1:12" s="17" customFormat="1" x14ac:dyDescent="0.4">
      <c r="A8" s="8">
        <v>44957</v>
      </c>
      <c r="B8" s="53"/>
      <c r="C8" s="54"/>
      <c r="D8" s="11">
        <v>4</v>
      </c>
      <c r="E8" s="12">
        <v>2.15</v>
      </c>
      <c r="F8" s="13">
        <v>1.2869999999999999</v>
      </c>
      <c r="G8" s="13">
        <f t="shared" si="0"/>
        <v>1.2834999999999999</v>
      </c>
      <c r="H8" s="12"/>
      <c r="I8" s="13"/>
      <c r="J8" s="25">
        <v>20</v>
      </c>
      <c r="K8" s="18"/>
      <c r="L8" s="20"/>
    </row>
    <row r="9" spans="1:12" x14ac:dyDescent="0.4">
      <c r="A9" s="8">
        <v>44957</v>
      </c>
      <c r="B9" s="53"/>
      <c r="C9" s="54"/>
      <c r="D9" s="11">
        <v>5</v>
      </c>
      <c r="E9" s="12">
        <v>2.15</v>
      </c>
      <c r="F9" s="13">
        <v>1.2829999999999999</v>
      </c>
      <c r="G9" s="19">
        <f t="shared" si="0"/>
        <v>1.2808999999999999</v>
      </c>
      <c r="H9" s="12"/>
      <c r="I9" s="13"/>
      <c r="J9" s="25">
        <v>22</v>
      </c>
      <c r="K9" s="18"/>
      <c r="L9" s="20"/>
    </row>
    <row r="10" spans="1:12" x14ac:dyDescent="0.4">
      <c r="A10" s="8">
        <v>44957</v>
      </c>
      <c r="B10" s="53"/>
      <c r="C10" s="54"/>
      <c r="D10" s="11">
        <v>6</v>
      </c>
      <c r="E10" s="12">
        <v>2.15</v>
      </c>
      <c r="F10" s="13">
        <v>1.2869999999999999</v>
      </c>
      <c r="G10" s="13">
        <f t="shared" si="0"/>
        <v>1.2848999999999999</v>
      </c>
      <c r="H10" s="12"/>
      <c r="I10" s="13"/>
      <c r="J10" s="25">
        <v>22</v>
      </c>
      <c r="K10" s="18"/>
      <c r="L10" s="20"/>
    </row>
    <row r="11" spans="1:12" x14ac:dyDescent="0.4">
      <c r="A11" s="8">
        <v>44957</v>
      </c>
      <c r="B11" s="53"/>
      <c r="C11" s="54"/>
      <c r="D11" s="11">
        <v>7</v>
      </c>
      <c r="E11" s="12">
        <v>2.15</v>
      </c>
      <c r="F11" s="13">
        <v>1.2809999999999999</v>
      </c>
      <c r="G11" s="13">
        <f t="shared" si="0"/>
        <v>1.2795999999999998</v>
      </c>
      <c r="H11" s="12"/>
      <c r="I11" s="13"/>
      <c r="J11" s="25">
        <v>23</v>
      </c>
      <c r="K11" s="18"/>
      <c r="L11" s="20"/>
    </row>
    <row r="12" spans="1:12" x14ac:dyDescent="0.4">
      <c r="A12" s="8">
        <v>44957</v>
      </c>
      <c r="B12" s="53"/>
      <c r="C12" s="54"/>
      <c r="D12" s="11">
        <v>8</v>
      </c>
      <c r="E12" s="12">
        <v>2.15</v>
      </c>
      <c r="F12" s="13">
        <v>1.2889999999999999</v>
      </c>
      <c r="G12" s="13">
        <f t="shared" si="0"/>
        <v>1.2883</v>
      </c>
      <c r="H12" s="12"/>
      <c r="I12" s="13"/>
      <c r="J12" s="25">
        <v>24</v>
      </c>
      <c r="K12" s="18"/>
      <c r="L12" s="20"/>
    </row>
    <row r="13" spans="1:12" x14ac:dyDescent="0.4">
      <c r="A13" s="8">
        <v>44957</v>
      </c>
      <c r="B13" s="53"/>
      <c r="C13" s="54"/>
      <c r="D13" s="11">
        <v>9</v>
      </c>
      <c r="E13" s="12">
        <v>2.15</v>
      </c>
      <c r="F13" s="13">
        <v>1.2869999999999999</v>
      </c>
      <c r="G13" s="13">
        <f t="shared" si="0"/>
        <v>1.2869999999999999</v>
      </c>
      <c r="H13" s="12"/>
      <c r="I13" s="13"/>
      <c r="J13" s="25">
        <v>25</v>
      </c>
      <c r="K13" s="18"/>
      <c r="L13" s="20"/>
    </row>
    <row r="14" spans="1:12" x14ac:dyDescent="0.4">
      <c r="A14" s="8">
        <v>44957</v>
      </c>
      <c r="B14" s="53"/>
      <c r="C14" s="54"/>
      <c r="D14" s="11">
        <v>10</v>
      </c>
      <c r="E14" s="12">
        <v>2.15</v>
      </c>
      <c r="F14" s="13">
        <v>1.2809999999999999</v>
      </c>
      <c r="G14" s="13">
        <f t="shared" si="0"/>
        <v>1.2795999999999998</v>
      </c>
      <c r="H14" s="12"/>
      <c r="I14" s="13"/>
      <c r="J14" s="25">
        <v>23</v>
      </c>
      <c r="K14" s="18"/>
      <c r="L14" s="20"/>
    </row>
    <row r="15" spans="1:12" x14ac:dyDescent="0.4">
      <c r="A15" s="8">
        <v>44957</v>
      </c>
      <c r="B15" s="53"/>
      <c r="C15" s="54"/>
      <c r="D15" s="11">
        <v>11</v>
      </c>
      <c r="E15" s="12">
        <v>2.15</v>
      </c>
      <c r="F15" s="13">
        <v>1.278</v>
      </c>
      <c r="G15" s="13">
        <f t="shared" si="0"/>
        <v>1.278</v>
      </c>
      <c r="H15" s="12"/>
      <c r="I15" s="13"/>
      <c r="J15" s="25">
        <v>25</v>
      </c>
      <c r="K15" s="18"/>
      <c r="L15" s="20"/>
    </row>
    <row r="16" spans="1:12" x14ac:dyDescent="0.4">
      <c r="A16" s="8">
        <v>44957</v>
      </c>
      <c r="B16" s="53"/>
      <c r="C16" s="54"/>
      <c r="D16" s="11">
        <v>12</v>
      </c>
      <c r="E16" s="12">
        <v>2.15</v>
      </c>
      <c r="F16" s="13">
        <v>1.294</v>
      </c>
      <c r="G16" s="13">
        <f t="shared" si="0"/>
        <v>1.2926</v>
      </c>
      <c r="H16" s="12"/>
      <c r="I16" s="13"/>
      <c r="J16" s="25">
        <v>23</v>
      </c>
      <c r="K16" s="18"/>
      <c r="L16" s="20"/>
    </row>
    <row r="17" spans="1:14" x14ac:dyDescent="0.4">
      <c r="A17" s="8">
        <v>44957</v>
      </c>
      <c r="B17" s="53"/>
      <c r="C17" s="54"/>
      <c r="D17" s="11">
        <v>13</v>
      </c>
      <c r="E17" s="12">
        <v>2.15</v>
      </c>
      <c r="F17" s="13">
        <v>1.278</v>
      </c>
      <c r="G17" s="13">
        <f t="shared" si="0"/>
        <v>1.2766</v>
      </c>
      <c r="H17" s="12"/>
      <c r="I17" s="13"/>
      <c r="J17" s="25">
        <v>23</v>
      </c>
      <c r="K17" s="18"/>
      <c r="L17" s="20"/>
    </row>
    <row r="18" spans="1:14" x14ac:dyDescent="0.4">
      <c r="A18" s="8">
        <v>44957</v>
      </c>
      <c r="B18" s="53"/>
      <c r="C18" s="54"/>
      <c r="D18" s="11">
        <v>14</v>
      </c>
      <c r="E18" s="12">
        <v>2.15</v>
      </c>
      <c r="F18" s="13">
        <v>1.2889999999999999</v>
      </c>
      <c r="G18" s="13">
        <f t="shared" si="0"/>
        <v>1.2862</v>
      </c>
      <c r="H18" s="12"/>
      <c r="I18" s="13"/>
      <c r="J18" s="25">
        <v>21</v>
      </c>
      <c r="K18" s="18"/>
      <c r="L18" s="20"/>
    </row>
    <row r="19" spans="1:14" s="17" customFormat="1" x14ac:dyDescent="0.4">
      <c r="A19" s="8">
        <v>44957</v>
      </c>
      <c r="B19" s="53"/>
      <c r="C19" s="54"/>
      <c r="D19" s="11">
        <v>15</v>
      </c>
      <c r="E19" s="12">
        <v>2.15</v>
      </c>
      <c r="F19" s="13">
        <v>1.276</v>
      </c>
      <c r="G19" s="13">
        <f t="shared" si="0"/>
        <v>1.276</v>
      </c>
      <c r="H19" s="26"/>
      <c r="I19" s="19"/>
      <c r="J19" s="25">
        <v>25</v>
      </c>
      <c r="K19" s="18"/>
      <c r="L19" s="20"/>
    </row>
    <row r="20" spans="1:14" x14ac:dyDescent="0.4">
      <c r="A20" s="8">
        <v>44957</v>
      </c>
      <c r="B20" s="53"/>
      <c r="C20" s="54"/>
      <c r="D20" s="11">
        <v>16</v>
      </c>
      <c r="E20" s="12">
        <v>2.15</v>
      </c>
      <c r="F20" s="13">
        <v>1.284</v>
      </c>
      <c r="G20" s="13">
        <f t="shared" si="0"/>
        <v>1.284</v>
      </c>
      <c r="H20" s="12"/>
      <c r="I20" s="13"/>
      <c r="J20" s="25">
        <v>25</v>
      </c>
      <c r="K20" s="18"/>
      <c r="L20" s="20"/>
    </row>
    <row r="21" spans="1:14" x14ac:dyDescent="0.4">
      <c r="A21" s="8">
        <v>44957</v>
      </c>
      <c r="B21" s="53"/>
      <c r="C21" s="54"/>
      <c r="D21" s="11">
        <v>17</v>
      </c>
      <c r="E21" s="12">
        <v>2.14</v>
      </c>
      <c r="F21" s="13">
        <v>1.27</v>
      </c>
      <c r="G21" s="13">
        <f t="shared" si="0"/>
        <v>1.27</v>
      </c>
      <c r="H21" s="12"/>
      <c r="I21" s="13"/>
      <c r="J21" s="25">
        <v>25</v>
      </c>
      <c r="K21" s="18"/>
      <c r="L21" s="20"/>
    </row>
    <row r="22" spans="1:14" x14ac:dyDescent="0.4">
      <c r="A22" s="8">
        <v>44957</v>
      </c>
      <c r="B22" s="53"/>
      <c r="C22" s="54"/>
      <c r="D22" s="11">
        <v>18</v>
      </c>
      <c r="E22" s="12">
        <v>2.15</v>
      </c>
      <c r="F22" s="13">
        <v>1.2849999999999999</v>
      </c>
      <c r="G22" s="13">
        <f t="shared" si="0"/>
        <v>1.2849999999999999</v>
      </c>
      <c r="H22" s="12"/>
      <c r="I22" s="13"/>
      <c r="J22" s="25">
        <v>25</v>
      </c>
      <c r="K22" s="18"/>
      <c r="L22" s="20"/>
    </row>
    <row r="23" spans="1:14" x14ac:dyDescent="0.4">
      <c r="A23" s="8">
        <v>44957</v>
      </c>
      <c r="B23" s="53"/>
      <c r="C23" s="54"/>
      <c r="D23" s="11">
        <v>19</v>
      </c>
      <c r="E23" s="12">
        <v>2.15</v>
      </c>
      <c r="F23" s="13">
        <v>1.2829999999999999</v>
      </c>
      <c r="G23" s="19">
        <f t="shared" si="0"/>
        <v>1.2823</v>
      </c>
      <c r="H23" s="12"/>
      <c r="I23" s="13"/>
      <c r="J23" s="25">
        <v>24</v>
      </c>
      <c r="K23" s="18"/>
      <c r="L23" s="20"/>
    </row>
    <row r="24" spans="1:14" x14ac:dyDescent="0.4">
      <c r="A24" s="8">
        <v>44957</v>
      </c>
      <c r="B24" s="53"/>
      <c r="C24" s="54"/>
      <c r="D24" s="11">
        <v>20</v>
      </c>
      <c r="E24" s="12">
        <v>2.15</v>
      </c>
      <c r="F24" s="13">
        <v>1.2869999999999999</v>
      </c>
      <c r="G24" s="13">
        <f t="shared" si="0"/>
        <v>1.2863</v>
      </c>
      <c r="H24" s="12"/>
      <c r="I24" s="13"/>
      <c r="J24" s="25">
        <v>24</v>
      </c>
      <c r="K24" s="18"/>
      <c r="L24" s="20"/>
    </row>
    <row r="25" spans="1:14" x14ac:dyDescent="0.4">
      <c r="A25" s="8">
        <v>44957</v>
      </c>
      <c r="B25" s="53"/>
      <c r="C25" s="54"/>
      <c r="D25" s="11">
        <v>21</v>
      </c>
      <c r="E25" s="12">
        <v>2.15</v>
      </c>
      <c r="F25" s="13">
        <v>1.2869999999999999</v>
      </c>
      <c r="G25" s="13">
        <f t="shared" si="0"/>
        <v>1.2855999999999999</v>
      </c>
      <c r="H25" s="12"/>
      <c r="I25" s="13"/>
      <c r="J25" s="25">
        <v>23</v>
      </c>
      <c r="K25" s="18"/>
      <c r="L25" s="20"/>
      <c r="M25" s="22"/>
      <c r="N25" s="20"/>
    </row>
    <row r="26" spans="1:14" x14ac:dyDescent="0.4">
      <c r="A26" s="8">
        <v>44957</v>
      </c>
      <c r="B26" s="53"/>
      <c r="C26" s="54"/>
      <c r="D26" s="11">
        <v>22</v>
      </c>
      <c r="E26" s="12">
        <v>2.15</v>
      </c>
      <c r="F26" s="13">
        <v>1.2869999999999999</v>
      </c>
      <c r="G26" s="13">
        <f t="shared" si="0"/>
        <v>1.2855999999999999</v>
      </c>
      <c r="H26" s="12"/>
      <c r="I26" s="13"/>
      <c r="J26" s="25">
        <v>23</v>
      </c>
      <c r="K26" s="18"/>
      <c r="L26" s="20"/>
      <c r="M26" s="22"/>
      <c r="N26" s="20"/>
    </row>
    <row r="27" spans="1:14" x14ac:dyDescent="0.4">
      <c r="A27" s="8">
        <v>44957</v>
      </c>
      <c r="B27" s="53"/>
      <c r="C27" s="54"/>
      <c r="D27" s="11">
        <v>23</v>
      </c>
      <c r="E27" s="12">
        <v>2.15</v>
      </c>
      <c r="F27" s="13">
        <v>1.2869999999999999</v>
      </c>
      <c r="G27" s="13">
        <f t="shared" si="0"/>
        <v>1.2869999999999999</v>
      </c>
      <c r="H27" s="12"/>
      <c r="I27" s="13"/>
      <c r="J27" s="25">
        <v>25</v>
      </c>
      <c r="K27" s="18"/>
      <c r="L27" s="20"/>
    </row>
    <row r="28" spans="1:14" x14ac:dyDescent="0.4">
      <c r="A28" s="8">
        <v>44957</v>
      </c>
      <c r="B28" s="53"/>
      <c r="C28" s="54"/>
      <c r="D28" s="11">
        <v>24</v>
      </c>
      <c r="E28" s="12">
        <v>2.15</v>
      </c>
      <c r="F28" s="13">
        <v>1.2869999999999999</v>
      </c>
      <c r="G28" s="19">
        <f t="shared" si="0"/>
        <v>1.2869999999999999</v>
      </c>
      <c r="H28" s="12"/>
      <c r="I28" s="13"/>
      <c r="J28" s="25">
        <v>25</v>
      </c>
      <c r="K28" s="18"/>
      <c r="L28" s="20"/>
    </row>
    <row r="29" spans="1:14" x14ac:dyDescent="0.4">
      <c r="A29" s="8">
        <v>44957</v>
      </c>
      <c r="B29" s="53"/>
      <c r="C29" s="54"/>
      <c r="D29" s="11">
        <v>25</v>
      </c>
      <c r="E29" s="12">
        <v>2.14</v>
      </c>
      <c r="F29" s="13">
        <v>1.284</v>
      </c>
      <c r="G29" s="19">
        <f t="shared" si="0"/>
        <v>1.2833000000000001</v>
      </c>
      <c r="H29" s="13"/>
      <c r="I29" s="13"/>
      <c r="J29" s="25">
        <v>24</v>
      </c>
      <c r="K29" s="30"/>
    </row>
    <row r="30" spans="1:14" x14ac:dyDescent="0.4">
      <c r="A30" s="8">
        <v>44957</v>
      </c>
      <c r="B30" s="53"/>
      <c r="C30" s="54"/>
      <c r="D30" s="11">
        <v>26</v>
      </c>
      <c r="E30" s="12">
        <v>2.15</v>
      </c>
      <c r="F30" s="31">
        <v>1.286</v>
      </c>
      <c r="G30" s="19">
        <f t="shared" si="0"/>
        <v>1.2853000000000001</v>
      </c>
      <c r="H30" s="31"/>
      <c r="I30" s="31"/>
      <c r="J30" s="25">
        <v>24</v>
      </c>
      <c r="K30" s="32"/>
    </row>
    <row r="31" spans="1:14" x14ac:dyDescent="0.4">
      <c r="A31" s="8">
        <v>44957</v>
      </c>
      <c r="B31" s="53"/>
      <c r="C31" s="54"/>
      <c r="D31" s="11">
        <v>27</v>
      </c>
      <c r="E31" s="12">
        <v>2.14</v>
      </c>
      <c r="F31" s="31">
        <v>1.278</v>
      </c>
      <c r="G31" s="19">
        <f t="shared" si="0"/>
        <v>1.278</v>
      </c>
      <c r="H31" s="31"/>
      <c r="I31" s="31"/>
      <c r="J31" s="25">
        <v>25</v>
      </c>
      <c r="K31" s="32"/>
    </row>
    <row r="32" spans="1:14" x14ac:dyDescent="0.4">
      <c r="A32" s="8">
        <v>44957</v>
      </c>
      <c r="B32" s="53"/>
      <c r="C32" s="54"/>
      <c r="D32" s="11">
        <v>28</v>
      </c>
      <c r="E32" s="12">
        <v>2.15</v>
      </c>
      <c r="F32" s="31">
        <v>1.282</v>
      </c>
      <c r="G32" s="19">
        <f t="shared" si="0"/>
        <v>1.2799</v>
      </c>
      <c r="H32" s="31"/>
      <c r="I32" s="31"/>
      <c r="J32" s="25">
        <v>22</v>
      </c>
      <c r="K32" s="32"/>
    </row>
    <row r="33" spans="1:11" x14ac:dyDescent="0.4">
      <c r="A33" s="8">
        <v>44957</v>
      </c>
      <c r="B33" s="53"/>
      <c r="C33" s="54"/>
      <c r="D33" s="11">
        <v>29</v>
      </c>
      <c r="E33" s="12">
        <v>2.15</v>
      </c>
      <c r="F33" s="33">
        <v>1.2769999999999999</v>
      </c>
      <c r="G33" s="19">
        <f t="shared" si="0"/>
        <v>1.2755999999999998</v>
      </c>
      <c r="H33" s="34"/>
      <c r="I33" s="34"/>
      <c r="J33" s="25">
        <v>23</v>
      </c>
      <c r="K33" s="34"/>
    </row>
    <row r="34" spans="1:11" ht="21.6" customHeight="1" x14ac:dyDescent="0.4">
      <c r="A34" s="8">
        <v>44957</v>
      </c>
      <c r="B34" s="53"/>
      <c r="C34" s="54"/>
      <c r="D34" s="11">
        <v>30</v>
      </c>
      <c r="E34" s="12">
        <v>2.15</v>
      </c>
      <c r="F34" s="33">
        <v>1.2869999999999999</v>
      </c>
      <c r="G34" s="19">
        <f t="shared" si="0"/>
        <v>1.2863</v>
      </c>
      <c r="H34" s="34"/>
      <c r="I34" s="34"/>
      <c r="J34" s="25">
        <v>24</v>
      </c>
      <c r="K34" s="34"/>
    </row>
    <row r="35" spans="1:11" x14ac:dyDescent="0.4">
      <c r="A35" s="8">
        <v>44957</v>
      </c>
      <c r="B35" s="53"/>
      <c r="C35" s="54"/>
      <c r="D35" s="11">
        <v>31</v>
      </c>
      <c r="E35" s="12">
        <v>2.15</v>
      </c>
      <c r="F35" s="33">
        <v>1.29</v>
      </c>
      <c r="G35" s="19">
        <f t="shared" si="0"/>
        <v>1.2893000000000001</v>
      </c>
      <c r="H35" s="34"/>
      <c r="I35" s="34"/>
      <c r="J35" s="25">
        <v>24</v>
      </c>
      <c r="K35" s="34"/>
    </row>
    <row r="36" spans="1:11" x14ac:dyDescent="0.4">
      <c r="A36" s="8">
        <v>44957</v>
      </c>
      <c r="B36" s="53"/>
      <c r="C36" s="54"/>
      <c r="D36" s="11">
        <v>32</v>
      </c>
      <c r="E36" s="12">
        <v>2.15</v>
      </c>
      <c r="F36" s="33">
        <v>1.286</v>
      </c>
      <c r="G36" s="19">
        <f t="shared" si="0"/>
        <v>1.2853000000000001</v>
      </c>
      <c r="H36" s="34"/>
      <c r="I36" s="34"/>
      <c r="J36" s="25">
        <v>24</v>
      </c>
      <c r="K36" s="34"/>
    </row>
    <row r="37" spans="1:11" x14ac:dyDescent="0.4">
      <c r="A37" s="8">
        <v>44957</v>
      </c>
      <c r="B37" s="53"/>
      <c r="C37" s="54"/>
      <c r="D37" s="11">
        <v>33</v>
      </c>
      <c r="E37" s="12">
        <v>2.15</v>
      </c>
      <c r="F37" s="33">
        <v>1.288</v>
      </c>
      <c r="G37" s="19">
        <f t="shared" si="0"/>
        <v>1.2873000000000001</v>
      </c>
      <c r="H37" s="34"/>
      <c r="I37" s="34"/>
      <c r="J37" s="25">
        <v>24</v>
      </c>
      <c r="K37" s="34"/>
    </row>
    <row r="38" spans="1:11" x14ac:dyDescent="0.4">
      <c r="A38" s="8">
        <v>44957</v>
      </c>
      <c r="B38" s="53"/>
      <c r="C38" s="54"/>
      <c r="D38" s="11">
        <v>34</v>
      </c>
      <c r="E38" s="12">
        <v>2.15</v>
      </c>
      <c r="F38" s="33">
        <v>1.2889999999999999</v>
      </c>
      <c r="G38" s="19">
        <f t="shared" si="0"/>
        <v>1.2868999999999999</v>
      </c>
      <c r="H38" s="34"/>
      <c r="I38" s="34"/>
      <c r="J38" s="25">
        <v>22</v>
      </c>
      <c r="K38" s="34"/>
    </row>
    <row r="39" spans="1:11" x14ac:dyDescent="0.4">
      <c r="A39" s="8">
        <v>44957</v>
      </c>
      <c r="B39" s="53"/>
      <c r="C39" s="54"/>
      <c r="D39" s="11">
        <v>35</v>
      </c>
      <c r="E39" s="12">
        <v>2.16</v>
      </c>
      <c r="F39" s="33">
        <v>1.2989999999999999</v>
      </c>
      <c r="G39" s="19">
        <f t="shared" si="0"/>
        <v>1.2962</v>
      </c>
      <c r="H39" s="34"/>
      <c r="I39" s="34"/>
      <c r="J39" s="25">
        <v>21</v>
      </c>
      <c r="K39" s="34"/>
    </row>
    <row r="40" spans="1:11" x14ac:dyDescent="0.4">
      <c r="A40" s="8">
        <v>44957</v>
      </c>
      <c r="B40" s="53"/>
      <c r="C40" s="54"/>
      <c r="D40" s="11">
        <v>36</v>
      </c>
      <c r="E40" s="12">
        <v>2.15</v>
      </c>
      <c r="F40" s="33">
        <v>1.2849999999999999</v>
      </c>
      <c r="G40" s="19">
        <f t="shared" si="0"/>
        <v>1.2828999999999999</v>
      </c>
      <c r="H40" s="34"/>
      <c r="I40" s="34"/>
      <c r="J40" s="25">
        <v>22</v>
      </c>
      <c r="K40" s="34"/>
    </row>
    <row r="41" spans="1:11" x14ac:dyDescent="0.4">
      <c r="A41" s="8">
        <v>44957</v>
      </c>
      <c r="B41" s="53"/>
      <c r="C41" s="54"/>
      <c r="D41" s="11">
        <v>37</v>
      </c>
      <c r="E41" s="12">
        <v>2.15</v>
      </c>
      <c r="F41" s="33">
        <v>1.29</v>
      </c>
      <c r="G41" s="19">
        <f t="shared" si="0"/>
        <v>1.2879</v>
      </c>
      <c r="H41" s="34"/>
      <c r="I41" s="34"/>
      <c r="J41" s="25">
        <v>22</v>
      </c>
      <c r="K41" s="34"/>
    </row>
    <row r="42" spans="1:11" x14ac:dyDescent="0.4">
      <c r="A42" s="8">
        <v>44957</v>
      </c>
      <c r="B42" s="53"/>
      <c r="C42" s="54"/>
      <c r="D42" s="11">
        <v>38</v>
      </c>
      <c r="E42" s="12">
        <v>2.15</v>
      </c>
      <c r="F42" s="33">
        <v>1.29</v>
      </c>
      <c r="G42" s="19">
        <f t="shared" si="0"/>
        <v>1.2879</v>
      </c>
      <c r="H42" s="34"/>
      <c r="I42" s="34"/>
      <c r="J42" s="25">
        <v>22</v>
      </c>
      <c r="K42" s="32"/>
    </row>
    <row r="43" spans="1:11" x14ac:dyDescent="0.4">
      <c r="A43" s="8">
        <v>44957</v>
      </c>
      <c r="B43" s="53"/>
      <c r="C43" s="54"/>
      <c r="D43" s="11">
        <v>39</v>
      </c>
      <c r="E43" s="12">
        <v>2.16</v>
      </c>
      <c r="F43" s="35">
        <v>1.292</v>
      </c>
      <c r="G43" s="19">
        <f t="shared" si="0"/>
        <v>1.2899</v>
      </c>
      <c r="H43" s="31"/>
      <c r="I43" s="31"/>
      <c r="J43" s="25">
        <v>22</v>
      </c>
      <c r="K43" s="32"/>
    </row>
    <row r="44" spans="1:11" x14ac:dyDescent="0.4">
      <c r="A44" s="8">
        <v>44957</v>
      </c>
      <c r="B44" s="53"/>
      <c r="C44" s="54"/>
      <c r="D44" s="11">
        <v>40</v>
      </c>
      <c r="E44" s="12">
        <v>2.15</v>
      </c>
      <c r="F44" s="35">
        <v>1.2869999999999999</v>
      </c>
      <c r="G44" s="19">
        <f t="shared" si="0"/>
        <v>1.2842</v>
      </c>
      <c r="H44" s="31"/>
      <c r="I44" s="31"/>
      <c r="J44" s="25">
        <v>21</v>
      </c>
      <c r="K44" s="32"/>
    </row>
    <row r="45" spans="1:11" x14ac:dyDescent="0.4">
      <c r="A45" s="27"/>
      <c r="B45" s="23"/>
      <c r="C45" s="23"/>
      <c r="D45" s="23"/>
      <c r="E45" s="28"/>
      <c r="F45" s="24"/>
      <c r="G45" s="24"/>
      <c r="H45" s="24"/>
      <c r="I45" s="24"/>
      <c r="J45" s="24"/>
      <c r="K45" s="23"/>
    </row>
    <row r="46" spans="1:11" ht="146.4" customHeight="1" x14ac:dyDescent="0.4">
      <c r="A46" s="8" t="s">
        <v>12</v>
      </c>
      <c r="B46" s="49" t="s">
        <v>25</v>
      </c>
      <c r="C46" s="50"/>
      <c r="D46" s="50"/>
      <c r="E46" s="51"/>
      <c r="F46" s="21" t="s">
        <v>17</v>
      </c>
      <c r="G46" s="41" t="s">
        <v>26</v>
      </c>
      <c r="H46" s="42"/>
      <c r="I46" s="42"/>
      <c r="J46" s="42"/>
      <c r="K46" s="43"/>
    </row>
    <row r="47" spans="1:11" ht="7.95" customHeight="1" x14ac:dyDescent="0.4"/>
    <row r="48" spans="1:11" ht="172.2" customHeight="1" x14ac:dyDescent="0.4">
      <c r="A48" s="16" t="s">
        <v>8</v>
      </c>
      <c r="B48" s="52"/>
      <c r="C48" s="52"/>
      <c r="D48" s="52"/>
      <c r="E48" s="52"/>
      <c r="F48" s="16" t="s">
        <v>9</v>
      </c>
      <c r="G48" s="44"/>
      <c r="H48" s="45"/>
      <c r="I48" s="45"/>
      <c r="J48" s="45"/>
      <c r="K48" s="46"/>
    </row>
    <row r="49" spans="1:11" x14ac:dyDescent="0.4">
      <c r="A49" s="36" t="s">
        <v>23</v>
      </c>
      <c r="B49" s="23"/>
      <c r="C49" s="23"/>
      <c r="D49" s="23"/>
      <c r="E49" s="28"/>
      <c r="F49" s="24"/>
      <c r="G49" s="24"/>
      <c r="H49" s="24"/>
      <c r="I49" s="24"/>
      <c r="J49" s="24"/>
      <c r="K49" s="23"/>
    </row>
    <row r="50" spans="1:11" x14ac:dyDescent="0.4">
      <c r="A50" s="36"/>
      <c r="B50" s="23"/>
      <c r="C50" s="23"/>
      <c r="D50" s="23"/>
      <c r="E50" s="28"/>
      <c r="F50" s="24"/>
      <c r="G50" s="24"/>
      <c r="H50" s="24"/>
      <c r="I50" s="24"/>
      <c r="J50" s="24"/>
      <c r="K50" s="23"/>
    </row>
    <row r="51" spans="1:11" x14ac:dyDescent="0.4">
      <c r="A51" s="36"/>
    </row>
    <row r="52" spans="1:11" x14ac:dyDescent="0.4">
      <c r="A52" s="36"/>
    </row>
    <row r="53" spans="1:11" x14ac:dyDescent="0.4">
      <c r="A53" s="36"/>
    </row>
    <row r="54" spans="1:11" x14ac:dyDescent="0.4">
      <c r="A54" s="36"/>
    </row>
    <row r="55" spans="1:11" x14ac:dyDescent="0.4">
      <c r="A55" s="36"/>
    </row>
    <row r="56" spans="1:11" x14ac:dyDescent="0.4">
      <c r="A56" s="36"/>
    </row>
    <row r="57" spans="1:11" x14ac:dyDescent="0.4">
      <c r="A57" s="36"/>
    </row>
    <row r="58" spans="1:11" x14ac:dyDescent="0.4">
      <c r="A58" s="36"/>
    </row>
    <row r="59" spans="1:11" x14ac:dyDescent="0.4">
      <c r="A59" s="37" t="s">
        <v>24</v>
      </c>
    </row>
    <row r="60" spans="1:11" x14ac:dyDescent="0.4">
      <c r="A60" s="37"/>
    </row>
    <row r="61" spans="1:11" x14ac:dyDescent="0.4">
      <c r="A61" s="37"/>
    </row>
    <row r="62" spans="1:11" x14ac:dyDescent="0.4">
      <c r="A62" s="37"/>
    </row>
    <row r="63" spans="1:11" x14ac:dyDescent="0.4">
      <c r="A63" s="37"/>
    </row>
    <row r="64" spans="1:11" x14ac:dyDescent="0.4">
      <c r="A64" s="37"/>
    </row>
    <row r="65" spans="1:1" x14ac:dyDescent="0.4">
      <c r="A65" s="37"/>
    </row>
    <row r="66" spans="1:1" x14ac:dyDescent="0.4">
      <c r="A66" s="37"/>
    </row>
    <row r="67" spans="1:1" x14ac:dyDescent="0.4">
      <c r="A67" s="37"/>
    </row>
    <row r="68" spans="1:1" x14ac:dyDescent="0.4">
      <c r="A68" s="37"/>
    </row>
    <row r="69" spans="1:1" x14ac:dyDescent="0.4">
      <c r="A69" s="37"/>
    </row>
    <row r="70" spans="1:1" x14ac:dyDescent="0.4">
      <c r="A70" s="37"/>
    </row>
    <row r="71" spans="1:1" x14ac:dyDescent="0.4">
      <c r="A71" s="37"/>
    </row>
  </sheetData>
  <autoFilter ref="A4:K44"/>
  <mergeCells count="10">
    <mergeCell ref="A49:A58"/>
    <mergeCell ref="A59:A71"/>
    <mergeCell ref="G2:I2"/>
    <mergeCell ref="G46:K46"/>
    <mergeCell ref="G48:K48"/>
    <mergeCell ref="D2:E2"/>
    <mergeCell ref="B46:E46"/>
    <mergeCell ref="B48:E48"/>
    <mergeCell ref="B5:B44"/>
    <mergeCell ref="C5:C44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1호차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2023-02-01T23:50:57Z</dcterms:modified>
</cp:coreProperties>
</file>