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48"/>
  </bookViews>
  <sheets>
    <sheet name="정류기" sheetId="6" r:id="rId1"/>
  </sheets>
  <definedNames>
    <definedName name="_xlnm._FilterDatabase" localSheetId="0" hidden="1">정류기!$A$9:$D$9</definedName>
  </definedNames>
  <calcPr calcId="162913"/>
</workbook>
</file>

<file path=xl/calcChain.xml><?xml version="1.0" encoding="utf-8"?>
<calcChain xmlns="http://schemas.openxmlformats.org/spreadsheetml/2006/main">
  <c r="F18" i="6" l="1"/>
  <c r="D65" i="6" l="1"/>
  <c r="D60" i="6"/>
  <c r="D61" i="6"/>
  <c r="D62" i="6"/>
  <c r="D63" i="6"/>
  <c r="D64" i="6"/>
  <c r="C65" i="6"/>
  <c r="B65" i="6"/>
  <c r="D19" i="6" l="1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<sst xmlns="http://schemas.openxmlformats.org/spreadsheetml/2006/main" count="48" uniqueCount="45">
  <si>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</si>
  <si>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</si>
  <si>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</si>
  <si>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</si>
  <si>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</si>
  <si>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</si>
  <si>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</si>
  <si>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</si>
  <si>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</si>
  <si>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</si>
  <si>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</si>
  <si>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</si>
  <si>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</si>
  <si>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</si>
  <si>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</si>
  <si>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</si>
  <si>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 xml:space="preserve"> </t>
    <phoneticPr fontId="19" type="noConversion"/>
  </si>
  <si>
    <t>점검결과</t>
    <phoneticPr fontId="19" type="noConversion"/>
  </si>
  <si>
    <t>점검내용</t>
    <phoneticPr fontId="19" type="noConversion"/>
  </si>
  <si>
    <t>마킹 실시여부</t>
    <phoneticPr fontId="19" type="noConversion"/>
  </si>
  <si>
    <t>제품 외관상태(누액,파손여부등)</t>
    <phoneticPr fontId="19" type="noConversion"/>
  </si>
  <si>
    <t>설치업체
/ 일자</t>
    <phoneticPr fontId="19" type="noConversion"/>
  </si>
  <si>
    <t>설치상태(배열,극성,체결상태)</t>
    <phoneticPr fontId="19" type="noConversion"/>
  </si>
  <si>
    <t>운영환경</t>
    <phoneticPr fontId="19" type="noConversion"/>
  </si>
  <si>
    <t>취급설명서  유무</t>
    <phoneticPr fontId="19" type="noConversion"/>
  </si>
  <si>
    <t>설치 장소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</si>
  <si>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</si>
  <si>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</si>
  <si>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</si>
  <si>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</si>
  <si>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</si>
  <si>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>Lot/배열/극성</t>
    <phoneticPr fontId="19" type="noConversion"/>
  </si>
  <si>
    <t>기타</t>
    <phoneticPr fontId="19" type="noConversion"/>
  </si>
  <si>
    <t>화재예방점검</t>
    <phoneticPr fontId="19" type="noConversion"/>
  </si>
  <si>
    <t>23.01.09</t>
    <phoneticPr fontId="19" type="noConversion"/>
  </si>
  <si>
    <t>한국지역난방공사</t>
    <phoneticPr fontId="19" type="noConversion"/>
  </si>
  <si>
    <t>설영선 대리 / 010-3360-2871</t>
    <phoneticPr fontId="19" type="noConversion"/>
  </si>
  <si>
    <t>BC BATTERY</t>
    <phoneticPr fontId="19" type="noConversion"/>
  </si>
  <si>
    <t>VGS 160</t>
    <phoneticPr fontId="19" type="noConversion"/>
  </si>
  <si>
    <t>FR200729</t>
    <phoneticPr fontId="19" type="noConversion"/>
  </si>
  <si>
    <t>0 / 0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</si>
  <si>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</si>
  <si>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</si>
  <si>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</si>
  <si>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측면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</si>
</sst>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177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>
      <alignment vertical="center"/>
    </xf>
    <xf numFmtId="0" fontId="27" fillId="0" borderId="10" xfId="0" applyFont="1" applyBorder="1" applyAlignment="1">
      <alignment horizontal="center" vertical="center" wrapText="1"/>
    </xf>
    <xf numFmtId="177" fontId="23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 wrapText="1"/>
    </xf>
    <xf numFmtId="14" fontId="23" fillId="0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23" fillId="0" borderId="12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8965</xdr:colOff>
      <xdr:row>70</xdr:row>
      <xdr:rowOff>744072</xdr:rowOff>
    </xdr:from>
    <xdr:to>
      <xdr:col>4</xdr:col>
      <xdr:colOff>7171</xdr:colOff>
      <xdr:row>70</xdr:row>
      <xdr:rowOff>2230346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18010096"/>
          <a:ext cx="2499359" cy="1486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8965</xdr:colOff>
      <xdr:row>70</xdr:row>
      <xdr:rowOff>8964</xdr:rowOff>
    </xdr:from>
    <xdr:to>
      <xdr:col>2</xdr:col>
      <xdr:colOff>8556</xdr:colOff>
      <xdr:row>71</xdr:row>
      <xdr:rowOff>14792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965" y="17274988"/>
          <a:ext cx="2500744" cy="2964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zoomScale="85" zoomScaleNormal="85" workbookViewId="0">
      <selection activeCell="F9" sqref="F9"/>
    </sheetView>
  </sheetViews>
  <sheetFormatPr defaultColWidth="9" defaultRowHeight="15.6"/>
  <cols>
    <col min="1" max="1" width="10" style="2" customWidth="1"/>
    <col min="2" max="2" width="32.796875" style="6" customWidth="1"/>
    <col min="3" max="3" width="23" style="7" customWidth="1"/>
    <col min="4" max="4" width="32.796875" style="2" customWidth="1"/>
    <col min="5" max="16384" width="9" style="2"/>
  </cols>
  <sheetData>
    <row r="1" spans="1:6" s="1" customFormat="1" ht="19.8" customHeight="1">
      <c r="A1" s="35" t="s">
        <v>29</v>
      </c>
      <c r="B1" s="36"/>
      <c r="C1" s="36"/>
      <c r="D1" s="36"/>
    </row>
    <row r="2" spans="1:6" ht="18" customHeight="1">
      <c r="A2" s="12" t="s">
        <v>4</v>
      </c>
      <c r="B2" s="8" t="s">
        <v>34</v>
      </c>
      <c r="C2" s="8" t="s">
        <v>5</v>
      </c>
      <c r="D2" s="8" t="s">
        <v>33</v>
      </c>
    </row>
    <row r="3" spans="1:6" ht="18" customHeight="1">
      <c r="A3" s="12" t="s">
        <v>6</v>
      </c>
      <c r="B3" s="8" t="s">
        <v>35</v>
      </c>
      <c r="C3" s="8" t="s">
        <v>7</v>
      </c>
      <c r="D3" s="9">
        <v>23.8</v>
      </c>
    </row>
    <row r="4" spans="1:6" ht="18" customHeight="1">
      <c r="A4" s="12" t="s">
        <v>28</v>
      </c>
      <c r="B4" s="8" t="s">
        <v>36</v>
      </c>
      <c r="C4" s="8" t="s">
        <v>9</v>
      </c>
      <c r="D4" s="10">
        <v>122.6</v>
      </c>
    </row>
    <row r="5" spans="1:6" ht="18" customHeight="1">
      <c r="A5" s="12" t="s">
        <v>8</v>
      </c>
      <c r="B5" s="8" t="s">
        <v>37</v>
      </c>
      <c r="C5" s="8" t="s">
        <v>11</v>
      </c>
      <c r="D5" s="9" t="s">
        <v>40</v>
      </c>
    </row>
    <row r="6" spans="1:6" ht="18" customHeight="1">
      <c r="A6" s="12" t="s">
        <v>10</v>
      </c>
      <c r="B6" s="8" t="s">
        <v>38</v>
      </c>
      <c r="C6" s="8" t="s">
        <v>15</v>
      </c>
      <c r="D6" s="9">
        <v>1.4179999999999999</v>
      </c>
    </row>
    <row r="7" spans="1:6" ht="18" customHeight="1">
      <c r="A7" s="12" t="s">
        <v>12</v>
      </c>
      <c r="B7" s="9">
        <v>55</v>
      </c>
      <c r="C7" s="39" t="s">
        <v>17</v>
      </c>
      <c r="D7" s="37" t="s">
        <v>41</v>
      </c>
    </row>
    <row r="8" spans="1:6" s="1" customFormat="1" ht="25.8" customHeight="1">
      <c r="A8" s="13" t="s">
        <v>13</v>
      </c>
      <c r="B8" s="11" t="s">
        <v>39</v>
      </c>
      <c r="C8" s="38"/>
      <c r="D8" s="38"/>
    </row>
    <row r="9" spans="1:6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  <c r="F9" s="3" t="s">
        <v>44</v>
      </c>
    </row>
    <row r="10" spans="1:6" s="3" customFormat="1" ht="16.5" customHeight="1">
      <c r="A10" s="4">
        <v>1</v>
      </c>
      <c r="B10" s="23">
        <v>2.2400000000000002</v>
      </c>
      <c r="C10" s="23">
        <v>1.5980000000000001</v>
      </c>
      <c r="D10" s="5">
        <f>C10/D$6</f>
        <v>1.1269393511988717</v>
      </c>
      <c r="F10">
        <v>1.2649999999999999</v>
      </c>
    </row>
    <row r="11" spans="1:6" s="3" customFormat="1" ht="16.5" customHeight="1">
      <c r="A11" s="4">
        <v>2</v>
      </c>
      <c r="B11" s="23">
        <v>2.2400000000000002</v>
      </c>
      <c r="C11" s="23">
        <v>1.514</v>
      </c>
      <c r="D11" s="5">
        <f t="shared" ref="D11:D64" si="0">C11/D$6</f>
        <v>1.067700987306065</v>
      </c>
      <c r="F11">
        <v>1.048</v>
      </c>
    </row>
    <row r="12" spans="1:6" s="3" customFormat="1" ht="16.5" customHeight="1">
      <c r="A12" s="4">
        <v>3</v>
      </c>
      <c r="B12" s="23">
        <v>2.25</v>
      </c>
      <c r="C12" s="23">
        <v>1.2210000000000001</v>
      </c>
      <c r="D12" s="5">
        <f t="shared" si="0"/>
        <v>0.8610719322990128</v>
      </c>
      <c r="F12">
        <v>1.3260000000000001</v>
      </c>
    </row>
    <row r="13" spans="1:6" s="3" customFormat="1" ht="16.5" customHeight="1">
      <c r="A13" s="4">
        <v>4</v>
      </c>
      <c r="B13" s="23">
        <v>2.23</v>
      </c>
      <c r="C13" s="23">
        <v>1.4570000000000001</v>
      </c>
      <c r="D13" s="5">
        <f t="shared" si="0"/>
        <v>1.0275035260930889</v>
      </c>
      <c r="F13">
        <v>1.2649999999999999</v>
      </c>
    </row>
    <row r="14" spans="1:6" s="3" customFormat="1" ht="16.5" customHeight="1">
      <c r="A14" s="4">
        <v>5</v>
      </c>
      <c r="B14" s="23">
        <v>2.2200000000000002</v>
      </c>
      <c r="C14" s="23">
        <v>1.3080000000000001</v>
      </c>
      <c r="D14" s="5">
        <f t="shared" si="0"/>
        <v>0.92242595204513411</v>
      </c>
      <c r="F14">
        <v>1.0580000000000001</v>
      </c>
    </row>
    <row r="15" spans="1:6" s="3" customFormat="1" ht="16.5" customHeight="1">
      <c r="A15" s="4">
        <v>6</v>
      </c>
      <c r="B15" s="23">
        <v>2.2200000000000002</v>
      </c>
      <c r="C15" s="23">
        <v>1.2470000000000001</v>
      </c>
      <c r="D15" s="5">
        <f t="shared" si="0"/>
        <v>0.87940761636107201</v>
      </c>
      <c r="F15">
        <v>1.238</v>
      </c>
    </row>
    <row r="16" spans="1:6" s="3" customFormat="1" ht="16.5" customHeight="1">
      <c r="A16" s="4">
        <v>7</v>
      </c>
      <c r="B16" s="23">
        <v>2.29</v>
      </c>
      <c r="C16" s="23">
        <v>1.38</v>
      </c>
      <c r="D16" s="5">
        <f t="shared" si="0"/>
        <v>0.97320169252468258</v>
      </c>
      <c r="F16">
        <v>1.149</v>
      </c>
    </row>
    <row r="17" spans="1:6" s="3" customFormat="1" ht="16.5" customHeight="1">
      <c r="A17" s="4">
        <v>8</v>
      </c>
      <c r="B17" s="23">
        <v>2.23</v>
      </c>
      <c r="C17" s="23">
        <v>1.391</v>
      </c>
      <c r="D17" s="5">
        <f t="shared" si="0"/>
        <v>0.98095909732016928</v>
      </c>
      <c r="F17">
        <v>1.2809999999999999</v>
      </c>
    </row>
    <row r="18" spans="1:6" s="3" customFormat="1" ht="16.5" customHeight="1">
      <c r="A18" s="4">
        <v>9</v>
      </c>
      <c r="B18" s="23">
        <v>2.2000000000000002</v>
      </c>
      <c r="C18" s="23">
        <v>1.3340000000000001</v>
      </c>
      <c r="D18" s="5">
        <f t="shared" si="0"/>
        <v>0.94076163610719332</v>
      </c>
      <c r="F18" s="3">
        <f>AVERAGE(F10:F17)</f>
        <v>1.2037500000000001</v>
      </c>
    </row>
    <row r="19" spans="1:6" ht="16.5" customHeight="1">
      <c r="A19" s="4">
        <v>10</v>
      </c>
      <c r="B19" s="23">
        <v>2.25</v>
      </c>
      <c r="C19" s="23">
        <v>1.4790000000000001</v>
      </c>
      <c r="D19" s="5">
        <f t="shared" si="0"/>
        <v>1.0430183356840621</v>
      </c>
    </row>
    <row r="20" spans="1:6" ht="16.5" customHeight="1">
      <c r="A20" s="4">
        <v>11</v>
      </c>
      <c r="B20" s="23">
        <v>2.23</v>
      </c>
      <c r="C20" s="23">
        <v>1.448</v>
      </c>
      <c r="D20" s="5">
        <f t="shared" si="0"/>
        <v>1.0211565585331452</v>
      </c>
    </row>
    <row r="21" spans="1:6" ht="16.5" customHeight="1">
      <c r="A21" s="4">
        <v>12</v>
      </c>
      <c r="B21" s="23">
        <v>2.25</v>
      </c>
      <c r="C21" s="23">
        <v>1.3680000000000001</v>
      </c>
      <c r="D21" s="5">
        <f t="shared" si="0"/>
        <v>0.96473906911142471</v>
      </c>
    </row>
    <row r="22" spans="1:6" ht="16.5" customHeight="1">
      <c r="A22" s="4">
        <v>13</v>
      </c>
      <c r="B22" s="23">
        <v>2.23</v>
      </c>
      <c r="C22" s="23">
        <v>1.41</v>
      </c>
      <c r="D22" s="5">
        <f t="shared" si="0"/>
        <v>0.99435825105782794</v>
      </c>
    </row>
    <row r="23" spans="1:6" ht="16.5" customHeight="1">
      <c r="A23" s="4">
        <v>14</v>
      </c>
      <c r="B23" s="23">
        <v>2.2200000000000002</v>
      </c>
      <c r="C23" s="23">
        <v>1.266</v>
      </c>
      <c r="D23" s="5">
        <f t="shared" si="0"/>
        <v>0.89280677009873066</v>
      </c>
    </row>
    <row r="24" spans="1:6" ht="16.5" customHeight="1">
      <c r="A24" s="4">
        <v>15</v>
      </c>
      <c r="B24" s="23">
        <v>2.25</v>
      </c>
      <c r="C24" s="23">
        <v>1.488</v>
      </c>
      <c r="D24" s="5">
        <f t="shared" si="0"/>
        <v>1.0493653032440058</v>
      </c>
    </row>
    <row r="25" spans="1:6" ht="16.5" customHeight="1">
      <c r="A25" s="4">
        <v>16</v>
      </c>
      <c r="B25" s="23">
        <v>2.23</v>
      </c>
      <c r="C25" s="23">
        <v>1.4339999999999999</v>
      </c>
      <c r="D25" s="5">
        <f t="shared" si="0"/>
        <v>1.0112834978843441</v>
      </c>
    </row>
    <row r="26" spans="1:6" ht="16.5" customHeight="1">
      <c r="A26" s="4">
        <v>17</v>
      </c>
      <c r="B26" s="23">
        <v>2.2200000000000002</v>
      </c>
      <c r="C26" s="23">
        <v>1.337</v>
      </c>
      <c r="D26" s="5">
        <f t="shared" si="0"/>
        <v>0.94287729196050774</v>
      </c>
    </row>
    <row r="27" spans="1:6" ht="16.5" customHeight="1">
      <c r="A27" s="4">
        <v>18</v>
      </c>
      <c r="B27" s="23">
        <v>2.2200000000000002</v>
      </c>
      <c r="C27" s="23">
        <v>1.343</v>
      </c>
      <c r="D27" s="5">
        <f t="shared" si="0"/>
        <v>0.94710860366713689</v>
      </c>
    </row>
    <row r="28" spans="1:6" ht="16.5" customHeight="1">
      <c r="A28" s="4">
        <v>19</v>
      </c>
      <c r="B28" s="23">
        <v>2.23</v>
      </c>
      <c r="C28" s="23">
        <v>1.4490000000000001</v>
      </c>
      <c r="D28" s="5">
        <f t="shared" si="0"/>
        <v>1.0218617771509169</v>
      </c>
    </row>
    <row r="29" spans="1:6" ht="16.5" customHeight="1">
      <c r="A29" s="4">
        <v>20</v>
      </c>
      <c r="B29" s="23">
        <v>2.2200000000000002</v>
      </c>
      <c r="C29" s="23">
        <v>1.417</v>
      </c>
      <c r="D29" s="5">
        <f t="shared" si="0"/>
        <v>0.9992947813822286</v>
      </c>
    </row>
    <row r="30" spans="1:6" ht="16.5" customHeight="1">
      <c r="A30" s="4">
        <v>21</v>
      </c>
      <c r="B30" s="23">
        <v>2.2200000000000002</v>
      </c>
      <c r="C30" s="23">
        <v>1.4570000000000001</v>
      </c>
      <c r="D30" s="5">
        <f t="shared" si="0"/>
        <v>1.0275035260930889</v>
      </c>
    </row>
    <row r="31" spans="1:6" ht="16.5" customHeight="1">
      <c r="A31" s="4">
        <v>22</v>
      </c>
      <c r="B31" s="23">
        <v>2.2200000000000002</v>
      </c>
      <c r="C31" s="23">
        <v>1.5740000000000001</v>
      </c>
      <c r="D31" s="5">
        <f t="shared" si="0"/>
        <v>1.1100141043723555</v>
      </c>
    </row>
    <row r="32" spans="1:6" ht="16.5" customHeight="1">
      <c r="A32" s="4">
        <v>23</v>
      </c>
      <c r="B32" s="23">
        <v>2.29</v>
      </c>
      <c r="C32" s="23">
        <v>1.343</v>
      </c>
      <c r="D32" s="5">
        <f t="shared" si="0"/>
        <v>0.94710860366713689</v>
      </c>
    </row>
    <row r="33" spans="1:4" ht="16.5" customHeight="1">
      <c r="A33" s="4">
        <v>24</v>
      </c>
      <c r="B33" s="23">
        <v>2.2400000000000002</v>
      </c>
      <c r="C33" s="23">
        <v>1.484</v>
      </c>
      <c r="D33" s="5">
        <f t="shared" si="0"/>
        <v>1.0465444287729198</v>
      </c>
    </row>
    <row r="34" spans="1:4" ht="16.5" customHeight="1">
      <c r="A34" s="4">
        <v>25</v>
      </c>
      <c r="B34" s="23">
        <v>2.23</v>
      </c>
      <c r="C34" s="23">
        <v>1.3380000000000001</v>
      </c>
      <c r="D34" s="5">
        <f t="shared" si="0"/>
        <v>0.94358251057827935</v>
      </c>
    </row>
    <row r="35" spans="1:4" ht="16.5" customHeight="1">
      <c r="A35" s="4">
        <v>26</v>
      </c>
      <c r="B35" s="23">
        <v>2.2200000000000002</v>
      </c>
      <c r="C35" s="23">
        <v>1.4590000000000001</v>
      </c>
      <c r="D35" s="5">
        <f t="shared" si="0"/>
        <v>1.0289139633286319</v>
      </c>
    </row>
    <row r="36" spans="1:4" ht="16.5" customHeight="1">
      <c r="A36" s="4">
        <v>27</v>
      </c>
      <c r="B36" s="23">
        <v>2.2200000000000002</v>
      </c>
      <c r="C36" s="23">
        <v>1.466</v>
      </c>
      <c r="D36" s="5">
        <f t="shared" si="0"/>
        <v>1.0338504936530324</v>
      </c>
    </row>
    <row r="37" spans="1:4" ht="16.5" customHeight="1">
      <c r="A37" s="4">
        <v>28</v>
      </c>
      <c r="B37" s="23">
        <v>2.2200000000000002</v>
      </c>
      <c r="C37" s="23">
        <v>1.339</v>
      </c>
      <c r="D37" s="5">
        <f t="shared" si="0"/>
        <v>0.94428772919605075</v>
      </c>
    </row>
    <row r="38" spans="1:4" ht="16.5" customHeight="1">
      <c r="A38" s="4">
        <v>29</v>
      </c>
      <c r="B38" s="23">
        <v>2.25</v>
      </c>
      <c r="C38" s="23">
        <v>1.468</v>
      </c>
      <c r="D38" s="5">
        <f t="shared" si="0"/>
        <v>1.0352609308885754</v>
      </c>
    </row>
    <row r="39" spans="1:4" ht="16.5" customHeight="1">
      <c r="A39" s="4">
        <v>30</v>
      </c>
      <c r="B39" s="23">
        <v>2.21</v>
      </c>
      <c r="C39" s="23">
        <v>1.4350000000000001</v>
      </c>
      <c r="D39" s="5">
        <f t="shared" si="0"/>
        <v>1.0119887165021157</v>
      </c>
    </row>
    <row r="40" spans="1:4" ht="16.5" customHeight="1">
      <c r="A40" s="4">
        <v>31</v>
      </c>
      <c r="B40" s="23">
        <v>2.21</v>
      </c>
      <c r="C40" s="23">
        <v>1.407</v>
      </c>
      <c r="D40" s="5">
        <f t="shared" si="0"/>
        <v>0.99224259520451352</v>
      </c>
    </row>
    <row r="41" spans="1:4" ht="16.5" customHeight="1">
      <c r="A41" s="4">
        <v>32</v>
      </c>
      <c r="B41" s="23">
        <v>2.25</v>
      </c>
      <c r="C41" s="23">
        <v>1.5760000000000001</v>
      </c>
      <c r="D41" s="5">
        <f t="shared" si="0"/>
        <v>1.1114245416078985</v>
      </c>
    </row>
    <row r="42" spans="1:4" ht="16.5" customHeight="1">
      <c r="A42" s="4">
        <v>33</v>
      </c>
      <c r="B42" s="23">
        <v>2.2200000000000002</v>
      </c>
      <c r="C42" s="23">
        <v>1.56</v>
      </c>
      <c r="D42" s="5">
        <f t="shared" si="0"/>
        <v>1.1001410437235544</v>
      </c>
    </row>
    <row r="43" spans="1:4" ht="16.5" customHeight="1">
      <c r="A43" s="4">
        <v>34</v>
      </c>
      <c r="B43" s="23">
        <v>2.2200000000000002</v>
      </c>
      <c r="C43" s="23">
        <v>1.526</v>
      </c>
      <c r="D43" s="5">
        <f t="shared" si="0"/>
        <v>1.0761636107193231</v>
      </c>
    </row>
    <row r="44" spans="1:4" ht="16.5" customHeight="1">
      <c r="A44" s="4">
        <v>35</v>
      </c>
      <c r="B44" s="23">
        <v>2.23</v>
      </c>
      <c r="C44" s="23">
        <v>1.3240000000000001</v>
      </c>
      <c r="D44" s="5">
        <f t="shared" si="0"/>
        <v>0.93370944992947824</v>
      </c>
    </row>
    <row r="45" spans="1:4" ht="16.5" customHeight="1">
      <c r="A45" s="4">
        <v>36</v>
      </c>
      <c r="B45" s="23">
        <v>2.21</v>
      </c>
      <c r="C45" s="23">
        <v>1.26</v>
      </c>
      <c r="D45" s="5">
        <f t="shared" si="0"/>
        <v>0.88857545839210161</v>
      </c>
    </row>
    <row r="46" spans="1:4" ht="16.5" customHeight="1">
      <c r="A46" s="4">
        <v>37</v>
      </c>
      <c r="B46" s="23">
        <v>2.2000000000000002</v>
      </c>
      <c r="C46" s="23">
        <v>1.276</v>
      </c>
      <c r="D46" s="5">
        <f t="shared" si="0"/>
        <v>0.89985895627644574</v>
      </c>
    </row>
    <row r="47" spans="1:4" ht="16.5" customHeight="1">
      <c r="A47" s="4">
        <v>38</v>
      </c>
      <c r="B47" s="23">
        <v>2.2200000000000002</v>
      </c>
      <c r="C47" s="23">
        <v>1.4630000000000001</v>
      </c>
      <c r="D47" s="5">
        <f t="shared" si="0"/>
        <v>1.031734837799718</v>
      </c>
    </row>
    <row r="48" spans="1:4" ht="16.5" customHeight="1">
      <c r="A48" s="4">
        <v>39</v>
      </c>
      <c r="B48" s="23">
        <v>2.25</v>
      </c>
      <c r="C48" s="23">
        <v>1.466</v>
      </c>
      <c r="D48" s="5">
        <f t="shared" si="0"/>
        <v>1.0338504936530324</v>
      </c>
    </row>
    <row r="49" spans="1:4" ht="16.5" customHeight="1">
      <c r="A49" s="4">
        <v>40</v>
      </c>
      <c r="B49" s="23">
        <v>2.23</v>
      </c>
      <c r="C49" s="23">
        <v>1.5720000000000001</v>
      </c>
      <c r="D49" s="5">
        <f t="shared" si="0"/>
        <v>1.1086036671368125</v>
      </c>
    </row>
    <row r="50" spans="1:4" ht="16.5" customHeight="1">
      <c r="A50" s="4">
        <v>41</v>
      </c>
      <c r="B50" s="23">
        <v>2.2200000000000002</v>
      </c>
      <c r="C50" s="23">
        <v>1.266</v>
      </c>
      <c r="D50" s="5">
        <f t="shared" si="0"/>
        <v>0.89280677009873066</v>
      </c>
    </row>
    <row r="51" spans="1:4" ht="16.5" customHeight="1">
      <c r="A51" s="4">
        <v>42</v>
      </c>
      <c r="B51" s="23">
        <v>2.25</v>
      </c>
      <c r="C51" s="23">
        <v>1.417</v>
      </c>
      <c r="D51" s="5">
        <f t="shared" si="0"/>
        <v>0.9992947813822286</v>
      </c>
    </row>
    <row r="52" spans="1:4" ht="16.5" customHeight="1">
      <c r="A52" s="4">
        <v>43</v>
      </c>
      <c r="B52" s="23">
        <v>2.2200000000000002</v>
      </c>
      <c r="C52" s="23">
        <v>1.296</v>
      </c>
      <c r="D52" s="5">
        <f t="shared" si="0"/>
        <v>0.9139633286318759</v>
      </c>
    </row>
    <row r="53" spans="1:4" ht="16.5" customHeight="1">
      <c r="A53" s="4">
        <v>44</v>
      </c>
      <c r="B53" s="23">
        <v>2.2200000000000002</v>
      </c>
      <c r="C53" s="23">
        <v>1.335</v>
      </c>
      <c r="D53" s="5">
        <f t="shared" si="0"/>
        <v>0.94146685472496472</v>
      </c>
    </row>
    <row r="54" spans="1:4" ht="16.5" customHeight="1">
      <c r="A54" s="4">
        <v>45</v>
      </c>
      <c r="B54" s="23">
        <v>2.23</v>
      </c>
      <c r="C54" s="23">
        <v>1.31</v>
      </c>
      <c r="D54" s="5">
        <f t="shared" si="0"/>
        <v>0.92383638928067713</v>
      </c>
    </row>
    <row r="55" spans="1:4" ht="16.5" customHeight="1">
      <c r="A55" s="4">
        <v>46</v>
      </c>
      <c r="B55" s="23">
        <v>2.25</v>
      </c>
      <c r="C55" s="23">
        <v>1.5029999999999999</v>
      </c>
      <c r="D55" s="5">
        <f t="shared" si="0"/>
        <v>1.0599435825105783</v>
      </c>
    </row>
    <row r="56" spans="1:4" ht="16.5" customHeight="1">
      <c r="A56" s="4">
        <v>47</v>
      </c>
      <c r="B56" s="23">
        <v>2.23</v>
      </c>
      <c r="C56" s="23">
        <v>1.5369999999999999</v>
      </c>
      <c r="D56" s="5">
        <f t="shared" si="0"/>
        <v>1.0839210155148096</v>
      </c>
    </row>
    <row r="57" spans="1:4" ht="16.5" customHeight="1">
      <c r="A57" s="4">
        <v>48</v>
      </c>
      <c r="B57" s="23">
        <v>2.23</v>
      </c>
      <c r="C57" s="23">
        <v>1.552</v>
      </c>
      <c r="D57" s="5">
        <f t="shared" si="0"/>
        <v>1.0944992947813823</v>
      </c>
    </row>
    <row r="58" spans="1:4" ht="16.5" customHeight="1">
      <c r="A58" s="4">
        <v>49</v>
      </c>
      <c r="B58" s="23">
        <v>2.2200000000000002</v>
      </c>
      <c r="C58" s="23">
        <v>1.393</v>
      </c>
      <c r="D58" s="5">
        <f t="shared" si="0"/>
        <v>0.9823695345557123</v>
      </c>
    </row>
    <row r="59" spans="1:4" ht="16.5" customHeight="1">
      <c r="A59" s="4">
        <v>50</v>
      </c>
      <c r="B59" s="23">
        <v>2.2200000000000002</v>
      </c>
      <c r="C59" s="23">
        <v>1.391</v>
      </c>
      <c r="D59" s="5">
        <f t="shared" si="0"/>
        <v>0.98095909732016928</v>
      </c>
    </row>
    <row r="60" spans="1:4">
      <c r="A60" s="4">
        <v>51</v>
      </c>
      <c r="B60" s="23">
        <v>2.2200000000000002</v>
      </c>
      <c r="C60" s="23">
        <v>1.411</v>
      </c>
      <c r="D60" s="5">
        <f t="shared" si="0"/>
        <v>0.99506346967559955</v>
      </c>
    </row>
    <row r="61" spans="1:4">
      <c r="A61" s="4">
        <v>52</v>
      </c>
      <c r="B61" s="23">
        <v>2.2200000000000002</v>
      </c>
      <c r="C61" s="23">
        <v>1.502</v>
      </c>
      <c r="D61" s="5">
        <f t="shared" si="0"/>
        <v>1.0592383638928069</v>
      </c>
    </row>
    <row r="62" spans="1:4">
      <c r="A62" s="4">
        <v>53</v>
      </c>
      <c r="B62" s="23">
        <v>2.2200000000000002</v>
      </c>
      <c r="C62" s="23">
        <v>1.3029999999999999</v>
      </c>
      <c r="D62" s="5">
        <f t="shared" si="0"/>
        <v>0.91889985895627646</v>
      </c>
    </row>
    <row r="63" spans="1:4">
      <c r="A63" s="4">
        <v>54</v>
      </c>
      <c r="B63" s="23">
        <v>2.2200000000000002</v>
      </c>
      <c r="C63" s="23">
        <v>1.36</v>
      </c>
      <c r="D63" s="5">
        <f t="shared" si="0"/>
        <v>0.95909732016925253</v>
      </c>
    </row>
    <row r="64" spans="1:4">
      <c r="A64" s="4">
        <v>55</v>
      </c>
      <c r="B64" s="23">
        <v>2.19</v>
      </c>
      <c r="C64" s="23">
        <v>1.292</v>
      </c>
      <c r="D64" s="5">
        <f t="shared" si="0"/>
        <v>0.91114245416078987</v>
      </c>
    </row>
    <row r="65" spans="1:4">
      <c r="A65" s="17" t="s">
        <v>14</v>
      </c>
      <c r="B65" s="18">
        <f>AVERAGE(B24:B64)</f>
        <v>2.2265853658536585</v>
      </c>
      <c r="C65" s="19">
        <f>AVERAGE(C24:C64)</f>
        <v>1.4177804878048783</v>
      </c>
      <c r="D65" s="20">
        <f>AVERAGE(D10:D64)</f>
        <v>0.99435825105782782</v>
      </c>
    </row>
    <row r="66" spans="1:4" ht="79.2" customHeight="1">
      <c r="A66" s="29" t="s">
        <v>21</v>
      </c>
      <c r="B66" s="25"/>
      <c r="C66" s="26" t="s">
        <v>22</v>
      </c>
      <c r="D66" s="27" t="s">
        <v>42</v>
      </c>
    </row>
    <row r="67" spans="1:4" ht="57" customHeight="1">
      <c r="A67" s="30" t="s">
        <v>18</v>
      </c>
      <c r="B67" s="32" t="s">
        <v>43</v>
      </c>
      <c r="C67" s="26" t="s">
        <v>20</v>
      </c>
      <c r="D67" s="28" t="s">
        <v>42</v>
      </c>
    </row>
    <row r="68" spans="1:4" ht="60.6" customHeight="1">
      <c r="A68" s="31"/>
      <c r="B68" s="31"/>
      <c r="C68" s="26" t="s">
        <v>19</v>
      </c>
      <c r="D68" s="28"/>
    </row>
    <row r="69" spans="1:4" ht="45" customHeight="1">
      <c r="A69" s="30" t="s">
        <v>23</v>
      </c>
      <c r="B69" s="32" t="s">
        <v>42</v>
      </c>
      <c r="C69" s="26" t="s">
        <v>24</v>
      </c>
      <c r="D69" s="28"/>
    </row>
    <row r="70" spans="1:4" ht="40.200000000000003" customHeight="1">
      <c r="A70" s="31"/>
      <c r="B70" s="31"/>
      <c r="C70" s="26" t="s">
        <v>32</v>
      </c>
      <c r="D70" s="28" t="s">
        <v>16</v>
      </c>
    </row>
    <row r="71" spans="1:4" ht="232.8" customHeight="1">
      <c r="A71" s="22" t="s">
        <v>25</v>
      </c>
      <c r="B71" s="21"/>
      <c r="C71" s="22" t="s">
        <v>31</v>
      </c>
      <c r="D71" s="23"/>
    </row>
    <row r="72" spans="1:4" ht="61.8" customHeight="1">
      <c r="A72" s="24" t="s">
        <v>26</v>
      </c>
      <c r="B72" s="21"/>
      <c r="C72" s="24" t="s">
        <v>27</v>
      </c>
      <c r="D72" s="22" t="s">
        <v>16</v>
      </c>
    </row>
    <row r="73" spans="1:4" ht="87.6" customHeight="1">
      <c r="A73" s="24" t="s">
        <v>30</v>
      </c>
      <c r="B73" s="33"/>
      <c r="C73" s="34"/>
      <c r="D73" s="34"/>
    </row>
  </sheetData>
  <autoFilter ref="A9:D9"/>
  <mergeCells count="8">
    <mergeCell ref="A69:A70"/>
    <mergeCell ref="B69:B70"/>
    <mergeCell ref="B73:D73"/>
    <mergeCell ref="A1:D1"/>
    <mergeCell ref="D7:D8"/>
    <mergeCell ref="C7:C8"/>
    <mergeCell ref="A67:A68"/>
    <mergeCell ref="B67:B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2023-01-10T07:29:28Z</dcterms:modified>
</cp:coreProperties>
</file>