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7" r:id="rId1"/>
  </sheets>
  <definedNames>
    <definedName name="_xlnm._FilterDatabase" localSheetId="0" hidden="1">측정자료!$A$10:$D$49</definedName>
  </definedNames>
  <calcPr calcId="162913"/>
</workbook>
</file>

<file path=xl/calcChain.xml><?xml version="1.0" encoding="utf-8"?>
<calcChain xmlns="http://schemas.openxmlformats.org/spreadsheetml/2006/main">
  <c r="D11" i="7" l="1"/>
  <c r="C49" i="7" l="1"/>
  <c r="B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49" i="7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<sst xmlns="http://schemas.openxmlformats.org/spreadsheetml/2006/main" count="28" uniqueCount="28">
  <si>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</si>
  <si>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</si>
  <si>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</si>
  <si>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</si>
  <si>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</si>
  <si>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</si>
  <si>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</si>
  <si>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</si>
  <si>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</si>
  <si>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</si>
  <si>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</si>
  <si>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</si>
  <si>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</si>
  <si>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</si>
  <si>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</si>
  <si>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</si>
  <si>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</si>
  <si>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</si>
  <si>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</si>
  <si>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</si>
  <si>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7월 28일</t>
    <phoneticPr fontId="19" type="noConversion"/>
  </si>
  <si>
    <t>위든타워</t>
    <phoneticPr fontId="19" type="noConversion"/>
  </si>
  <si>
    <t>B5층 전기실 UPS</t>
    <phoneticPr fontId="19" type="noConversion"/>
  </si>
  <si>
    <t>ESP150-12(+)</t>
    <phoneticPr fontId="19" type="noConversion"/>
  </si>
  <si>
    <t>38EA</t>
    <phoneticPr fontId="19" type="noConversion"/>
  </si>
  <si>
    <t>2024.02.15</t>
    <phoneticPr fontId="19" type="noConversion"/>
  </si>
  <si>
    <t>AS</t>
    <phoneticPr fontId="19" type="noConversion"/>
  </si>
  <si>
    <t>누액X, 이물질로 추정되어 세척 작업 진행, 8월 UPS업체와 합동 점검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</si>
</sst>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4" borderId="10" xfId="42" applyFont="1" applyFill="1" applyBorder="1" applyAlignment="1">
      <alignment vertical="center"/>
    </xf>
    <xf numFmtId="0" fontId="26" fillId="34" borderId="10" xfId="0" applyFont="1" applyFill="1" applyBorder="1" applyAlignment="1">
      <alignment vertical="center"/>
    </xf>
    <xf numFmtId="9" fontId="20" fillId="34" borderId="10" xfId="43" applyFont="1" applyFill="1" applyBorder="1" applyAlignment="1">
      <alignment vertical="center"/>
    </xf>
    <xf numFmtId="0" fontId="26" fillId="34" borderId="0" xfId="0" applyFont="1" applyFill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workbookViewId="0">
      <selection activeCell="H9" sqref="H9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6" max="6" width="13.5976562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26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22</v>
      </c>
      <c r="C5" s="12" t="s">
        <v>12</v>
      </c>
      <c r="D5" s="26">
        <v>518.20000000000005</v>
      </c>
    </row>
    <row r="6" spans="1:6" s="13" customFormat="1">
      <c r="A6" s="10" t="s">
        <v>6</v>
      </c>
      <c r="B6" s="11" t="s">
        <v>23</v>
      </c>
      <c r="C6" s="12" t="s">
        <v>13</v>
      </c>
      <c r="D6" s="26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6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2.5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13.67</v>
      </c>
      <c r="C11" s="10">
        <v>2.6</v>
      </c>
      <c r="D11" s="20">
        <f>C11/D$8</f>
        <v>1.04</v>
      </c>
    </row>
    <row r="12" spans="1:6" s="19" customFormat="1" ht="15">
      <c r="A12" s="27">
        <v>2</v>
      </c>
      <c r="B12" s="10">
        <v>13.68</v>
      </c>
      <c r="C12" s="10">
        <v>2.56</v>
      </c>
      <c r="D12" s="20">
        <f t="shared" ref="D12:D48" si="0">C12/D$8</f>
        <v>1.024</v>
      </c>
    </row>
    <row r="13" spans="1:6" s="19" customFormat="1" ht="15">
      <c r="A13" s="27">
        <v>3</v>
      </c>
      <c r="B13" s="10">
        <v>13.7</v>
      </c>
      <c r="C13" s="10">
        <v>2.5499999999999998</v>
      </c>
      <c r="D13" s="20">
        <f t="shared" si="0"/>
        <v>1.02</v>
      </c>
    </row>
    <row r="14" spans="1:6" s="19" customFormat="1" ht="15">
      <c r="A14" s="27">
        <v>4</v>
      </c>
      <c r="B14" s="10">
        <v>13.72</v>
      </c>
      <c r="C14" s="10">
        <v>2.54</v>
      </c>
      <c r="D14" s="20">
        <f t="shared" si="0"/>
        <v>1.016</v>
      </c>
    </row>
    <row r="15" spans="1:6" s="19" customFormat="1" ht="15">
      <c r="A15" s="27">
        <v>5</v>
      </c>
      <c r="B15" s="10">
        <v>13.64</v>
      </c>
      <c r="C15" s="10">
        <v>2.57</v>
      </c>
      <c r="D15" s="20">
        <f t="shared" si="0"/>
        <v>1.028</v>
      </c>
    </row>
    <row r="16" spans="1:6" s="19" customFormat="1" ht="15">
      <c r="A16" s="27">
        <v>6</v>
      </c>
      <c r="B16" s="10">
        <v>13.62</v>
      </c>
      <c r="C16" s="10">
        <v>2.56</v>
      </c>
      <c r="D16" s="20">
        <f t="shared" si="0"/>
        <v>1.024</v>
      </c>
    </row>
    <row r="17" spans="1:4" s="19" customFormat="1" ht="15">
      <c r="A17" s="27">
        <v>7</v>
      </c>
      <c r="B17" s="10">
        <v>13.71</v>
      </c>
      <c r="C17" s="10">
        <v>2.5099999999999998</v>
      </c>
      <c r="D17" s="20">
        <f t="shared" si="0"/>
        <v>1.004</v>
      </c>
    </row>
    <row r="18" spans="1:4" s="19" customFormat="1" ht="15">
      <c r="A18" s="27">
        <v>8</v>
      </c>
      <c r="B18" s="10">
        <v>13.59</v>
      </c>
      <c r="C18" s="10">
        <v>2.5</v>
      </c>
      <c r="D18" s="20">
        <f t="shared" si="0"/>
        <v>1</v>
      </c>
    </row>
    <row r="19" spans="1:4" s="19" customFormat="1" ht="15">
      <c r="A19" s="27">
        <v>9</v>
      </c>
      <c r="B19" s="10">
        <v>13.71</v>
      </c>
      <c r="C19" s="10">
        <v>2.5499999999999998</v>
      </c>
      <c r="D19" s="20">
        <f t="shared" si="0"/>
        <v>1.02</v>
      </c>
    </row>
    <row r="20" spans="1:4" s="19" customFormat="1" ht="15">
      <c r="A20" s="27">
        <v>10</v>
      </c>
      <c r="B20" s="10">
        <v>13.67</v>
      </c>
      <c r="C20" s="10">
        <v>2.56</v>
      </c>
      <c r="D20" s="20">
        <f t="shared" si="0"/>
        <v>1.024</v>
      </c>
    </row>
    <row r="21" spans="1:4" s="19" customFormat="1" ht="15">
      <c r="A21" s="27">
        <v>11</v>
      </c>
      <c r="B21" s="10">
        <v>13.67</v>
      </c>
      <c r="C21" s="10">
        <v>2.54</v>
      </c>
      <c r="D21" s="20">
        <f t="shared" si="0"/>
        <v>1.016</v>
      </c>
    </row>
    <row r="22" spans="1:4" s="19" customFormat="1" ht="15">
      <c r="A22" s="27">
        <v>12</v>
      </c>
      <c r="B22" s="10">
        <v>13.65</v>
      </c>
      <c r="C22" s="10">
        <v>2.5099999999999998</v>
      </c>
      <c r="D22" s="20">
        <f t="shared" si="0"/>
        <v>1.004</v>
      </c>
    </row>
    <row r="23" spans="1:4" s="19" customFormat="1" ht="15">
      <c r="A23" s="27">
        <v>13</v>
      </c>
      <c r="B23" s="10">
        <v>13.67</v>
      </c>
      <c r="C23" s="10">
        <v>2.54</v>
      </c>
      <c r="D23" s="20">
        <f t="shared" si="0"/>
        <v>1.016</v>
      </c>
    </row>
    <row r="24" spans="1:4" s="19" customFormat="1" ht="15">
      <c r="A24" s="27">
        <v>14</v>
      </c>
      <c r="B24" s="10">
        <v>13.65</v>
      </c>
      <c r="C24" s="10">
        <v>2.5499999999999998</v>
      </c>
      <c r="D24" s="20">
        <f t="shared" si="0"/>
        <v>1.02</v>
      </c>
    </row>
    <row r="25" spans="1:4" s="19" customFormat="1" ht="15">
      <c r="A25" s="27">
        <v>15</v>
      </c>
      <c r="B25" s="10">
        <v>13.63</v>
      </c>
      <c r="C25" s="10">
        <v>2.57</v>
      </c>
      <c r="D25" s="20">
        <f t="shared" si="0"/>
        <v>1.028</v>
      </c>
    </row>
    <row r="26" spans="1:4" s="19" customFormat="1" ht="15">
      <c r="A26" s="27">
        <v>16</v>
      </c>
      <c r="B26" s="10">
        <v>13.61</v>
      </c>
      <c r="C26" s="10">
        <v>2.58</v>
      </c>
      <c r="D26" s="20">
        <f t="shared" si="0"/>
        <v>1.032</v>
      </c>
    </row>
    <row r="27" spans="1:4" s="19" customFormat="1" ht="15">
      <c r="A27" s="27">
        <v>17</v>
      </c>
      <c r="B27" s="10">
        <v>13.65</v>
      </c>
      <c r="C27" s="10">
        <v>2.54</v>
      </c>
      <c r="D27" s="20">
        <f t="shared" si="0"/>
        <v>1.016</v>
      </c>
    </row>
    <row r="28" spans="1:4" s="19" customFormat="1" ht="15">
      <c r="A28" s="27">
        <v>18</v>
      </c>
      <c r="B28" s="10">
        <v>13.63</v>
      </c>
      <c r="C28" s="10">
        <v>2.5299999999999998</v>
      </c>
      <c r="D28" s="20">
        <f t="shared" si="0"/>
        <v>1.012</v>
      </c>
    </row>
    <row r="29" spans="1:4" s="19" customFormat="1" ht="15">
      <c r="A29" s="27">
        <v>19</v>
      </c>
      <c r="B29" s="10">
        <v>13.58</v>
      </c>
      <c r="C29" s="10">
        <v>2.56</v>
      </c>
      <c r="D29" s="20">
        <f t="shared" si="0"/>
        <v>1.024</v>
      </c>
    </row>
    <row r="30" spans="1:4" s="19" customFormat="1" ht="15">
      <c r="A30" s="27">
        <v>20</v>
      </c>
      <c r="B30" s="10">
        <v>13.63</v>
      </c>
      <c r="C30" s="10">
        <v>2.54</v>
      </c>
      <c r="D30" s="20">
        <f t="shared" si="0"/>
        <v>1.016</v>
      </c>
    </row>
    <row r="31" spans="1:4" s="19" customFormat="1" ht="15">
      <c r="A31" s="27">
        <v>21</v>
      </c>
      <c r="B31" s="10">
        <v>13.62</v>
      </c>
      <c r="C31" s="10">
        <v>2.5299999999999998</v>
      </c>
      <c r="D31" s="20">
        <f t="shared" si="0"/>
        <v>1.012</v>
      </c>
    </row>
    <row r="32" spans="1:4" s="19" customFormat="1" ht="15">
      <c r="A32" s="27">
        <v>22</v>
      </c>
      <c r="B32" s="10">
        <v>13.6</v>
      </c>
      <c r="C32" s="10">
        <v>2.58</v>
      </c>
      <c r="D32" s="20">
        <f t="shared" si="0"/>
        <v>1.032</v>
      </c>
    </row>
    <row r="33" spans="1:10" s="19" customFormat="1" ht="15">
      <c r="A33" s="27">
        <v>23</v>
      </c>
      <c r="B33" s="10">
        <v>13.63</v>
      </c>
      <c r="C33" s="10">
        <v>2.58</v>
      </c>
      <c r="D33" s="20">
        <f t="shared" si="0"/>
        <v>1.032</v>
      </c>
    </row>
    <row r="34" spans="1:10" s="19" customFormat="1" ht="15">
      <c r="A34" s="27">
        <v>24</v>
      </c>
      <c r="B34" s="10">
        <v>13.59</v>
      </c>
      <c r="C34" s="10">
        <v>2.62</v>
      </c>
      <c r="D34" s="20">
        <f t="shared" si="0"/>
        <v>1.048</v>
      </c>
    </row>
    <row r="35" spans="1:10" s="19" customFormat="1" ht="15">
      <c r="A35" s="27">
        <v>25</v>
      </c>
      <c r="B35" s="10">
        <v>13.62</v>
      </c>
      <c r="C35" s="10">
        <v>2.56</v>
      </c>
      <c r="D35" s="20">
        <f t="shared" si="0"/>
        <v>1.024</v>
      </c>
    </row>
    <row r="36" spans="1:10" s="19" customFormat="1" ht="15">
      <c r="A36" s="27">
        <v>26</v>
      </c>
      <c r="B36" s="10">
        <v>13.62</v>
      </c>
      <c r="C36" s="10">
        <v>2.52</v>
      </c>
      <c r="D36" s="20">
        <f t="shared" si="0"/>
        <v>1.008</v>
      </c>
    </row>
    <row r="37" spans="1:10" s="19" customFormat="1" ht="15">
      <c r="A37" s="27">
        <v>27</v>
      </c>
      <c r="B37" s="10">
        <v>13.58</v>
      </c>
      <c r="C37" s="10">
        <v>2.5499999999999998</v>
      </c>
      <c r="D37" s="20">
        <f t="shared" si="0"/>
        <v>1.02</v>
      </c>
    </row>
    <row r="38" spans="1:10" s="19" customFormat="1" ht="15">
      <c r="A38" s="27">
        <v>28</v>
      </c>
      <c r="B38" s="10">
        <v>13.55</v>
      </c>
      <c r="C38" s="10">
        <v>2.56</v>
      </c>
      <c r="D38" s="20">
        <f t="shared" si="0"/>
        <v>1.024</v>
      </c>
    </row>
    <row r="39" spans="1:10" s="19" customFormat="1" ht="15">
      <c r="A39" s="27">
        <v>29</v>
      </c>
      <c r="B39" s="10">
        <v>13.63</v>
      </c>
      <c r="C39" s="10">
        <v>2.5099999999999998</v>
      </c>
      <c r="D39" s="20">
        <f t="shared" si="0"/>
        <v>1.004</v>
      </c>
    </row>
    <row r="40" spans="1:10" s="19" customFormat="1" ht="15">
      <c r="A40" s="27">
        <v>30</v>
      </c>
      <c r="B40" s="10">
        <v>13.49</v>
      </c>
      <c r="C40" s="10">
        <v>2.5499999999999998</v>
      </c>
      <c r="D40" s="20">
        <f t="shared" si="0"/>
        <v>1.02</v>
      </c>
    </row>
    <row r="41" spans="1:10" s="19" customFormat="1" ht="15">
      <c r="A41" s="27">
        <v>31</v>
      </c>
      <c r="B41" s="10">
        <v>13.65</v>
      </c>
      <c r="C41" s="10">
        <v>2.52</v>
      </c>
      <c r="D41" s="20">
        <f t="shared" si="0"/>
        <v>1.008</v>
      </c>
    </row>
    <row r="42" spans="1:10" s="19" customFormat="1" ht="15">
      <c r="A42" s="27">
        <v>32</v>
      </c>
      <c r="B42" s="10">
        <v>13.61</v>
      </c>
      <c r="C42" s="10">
        <v>2.5499999999999998</v>
      </c>
      <c r="D42" s="20">
        <f t="shared" si="0"/>
        <v>1.02</v>
      </c>
    </row>
    <row r="43" spans="1:10" s="19" customFormat="1" ht="15">
      <c r="A43" s="27">
        <v>33</v>
      </c>
      <c r="B43" s="10">
        <v>13.65</v>
      </c>
      <c r="C43" s="10">
        <v>2.58</v>
      </c>
      <c r="D43" s="20">
        <f t="shared" si="0"/>
        <v>1.032</v>
      </c>
    </row>
    <row r="44" spans="1:10" s="19" customFormat="1" ht="15">
      <c r="A44" s="27">
        <v>34</v>
      </c>
      <c r="B44" s="10">
        <v>13.62</v>
      </c>
      <c r="C44" s="10">
        <v>2.5299999999999998</v>
      </c>
      <c r="D44" s="20">
        <f t="shared" si="0"/>
        <v>1.012</v>
      </c>
    </row>
    <row r="45" spans="1:10" s="19" customFormat="1" ht="15">
      <c r="A45" s="27">
        <v>35</v>
      </c>
      <c r="B45" s="10">
        <v>13.62</v>
      </c>
      <c r="C45" s="10">
        <v>2.56</v>
      </c>
      <c r="D45" s="20">
        <f t="shared" si="0"/>
        <v>1.024</v>
      </c>
    </row>
    <row r="46" spans="1:10" s="19" customFormat="1" ht="15">
      <c r="A46" s="27">
        <v>36</v>
      </c>
      <c r="B46" s="10">
        <v>13.63</v>
      </c>
      <c r="C46" s="10">
        <v>2.5499999999999998</v>
      </c>
      <c r="D46" s="20">
        <f t="shared" si="0"/>
        <v>1.02</v>
      </c>
    </row>
    <row r="47" spans="1:10" s="19" customFormat="1" ht="15">
      <c r="A47" s="27">
        <v>37</v>
      </c>
      <c r="B47" s="10">
        <v>13.67</v>
      </c>
      <c r="C47" s="10">
        <v>2.52</v>
      </c>
      <c r="D47" s="20">
        <f t="shared" si="0"/>
        <v>1.008</v>
      </c>
    </row>
    <row r="48" spans="1:10" s="19" customFormat="1" ht="15">
      <c r="A48" s="30">
        <v>38</v>
      </c>
      <c r="B48" s="31">
        <v>13.67</v>
      </c>
      <c r="C48" s="31">
        <v>2.5499999999999998</v>
      </c>
      <c r="D48" s="32">
        <f t="shared" si="0"/>
        <v>1.02</v>
      </c>
      <c r="E48" s="33" t="s">
        <v>27</v>
      </c>
      <c r="F48" s="33"/>
      <c r="G48" s="33"/>
      <c r="H48" s="33"/>
      <c r="I48" s="33"/>
      <c r="J48" s="33"/>
    </row>
    <row r="49" spans="1:4" s="23" customFormat="1">
      <c r="A49" s="21" t="s">
        <v>10</v>
      </c>
      <c r="B49" s="22">
        <f>AVERAGE(B11:B48)</f>
        <v>13.635</v>
      </c>
      <c r="C49" s="22">
        <f>AVERAGE(C11:C48)</f>
        <v>2.5494736842105259</v>
      </c>
      <c r="D49" s="25">
        <f>AVERAGE(D11:D48)</f>
        <v>1.019789473684211</v>
      </c>
    </row>
  </sheetData>
  <autoFilter ref="A10:D49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2025-07-28T07:45:33Z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