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2715" windowWidth="28800" windowHeight="15735" activeTab="1"/>
  </bookViews>
  <sheets>
    <sheet name="UPS2호" sheetId="10" r:id="rId1"/>
    <sheet name="UPS3호" sheetId="12" r:id="rId2"/>
  </sheets>
  <definedNames>
    <definedName name="_xlnm._FilterDatabase" localSheetId="0" hidden="1">UPS2호!$A$6:$D$46</definedName>
    <definedName name="_xlnm._FilterDatabase" localSheetId="1" hidden="1">UPS3호!$A$6:$D$46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2" l="1"/>
  <c r="D281" i="12"/>
  <c r="D280" i="12"/>
  <c r="D279" i="12"/>
  <c r="D278" i="12"/>
  <c r="D277" i="12"/>
  <c r="D276" i="12"/>
  <c r="D275" i="12"/>
  <c r="D274" i="12"/>
  <c r="D273" i="12"/>
  <c r="D272" i="12"/>
  <c r="D271" i="12"/>
  <c r="D270" i="12"/>
  <c r="D269" i="12"/>
  <c r="D268" i="12"/>
  <c r="D267" i="12"/>
  <c r="D266" i="12"/>
  <c r="D265" i="12"/>
  <c r="D264" i="12"/>
  <c r="D263" i="12"/>
  <c r="D262" i="12"/>
  <c r="D261" i="12"/>
  <c r="D260" i="12"/>
  <c r="D259" i="12"/>
  <c r="D258" i="12"/>
  <c r="D257" i="12"/>
  <c r="D256" i="12"/>
  <c r="D255" i="12"/>
  <c r="D254" i="12"/>
  <c r="D253" i="12"/>
  <c r="D252" i="12"/>
  <c r="D251" i="12"/>
  <c r="D250" i="12"/>
  <c r="D249" i="12"/>
  <c r="D248" i="12"/>
  <c r="D247" i="12"/>
  <c r="D246" i="12"/>
  <c r="D245" i="12"/>
  <c r="D244" i="12"/>
  <c r="D243" i="12"/>
  <c r="D242" i="12"/>
  <c r="D241" i="12"/>
  <c r="D240" i="12"/>
  <c r="D239" i="12"/>
  <c r="D238" i="12"/>
  <c r="D237" i="12"/>
  <c r="D236" i="12"/>
  <c r="D235" i="12"/>
  <c r="D234" i="12"/>
  <c r="D233" i="12"/>
  <c r="D232" i="12"/>
  <c r="D231" i="12"/>
  <c r="D230" i="12"/>
  <c r="D229" i="12"/>
  <c r="D228" i="12"/>
  <c r="D227" i="12"/>
  <c r="D226" i="12"/>
  <c r="D225" i="12"/>
  <c r="D224" i="12"/>
  <c r="D223" i="12"/>
  <c r="D222" i="12"/>
  <c r="D221" i="12"/>
  <c r="D220" i="12"/>
  <c r="D219" i="12"/>
  <c r="D218" i="12"/>
  <c r="D217" i="12"/>
  <c r="D216" i="12"/>
  <c r="D215" i="12"/>
  <c r="D214" i="12"/>
  <c r="D213" i="12"/>
  <c r="D212" i="12"/>
  <c r="D211" i="12"/>
  <c r="D210" i="12"/>
  <c r="D209" i="12"/>
  <c r="D208" i="12"/>
  <c r="D207" i="12"/>
  <c r="D206" i="12"/>
  <c r="D205" i="12"/>
  <c r="D204" i="12"/>
  <c r="D203" i="12"/>
  <c r="D202" i="12"/>
  <c r="D201" i="12"/>
  <c r="D200" i="12"/>
  <c r="D199" i="12"/>
  <c r="D198" i="12"/>
  <c r="D197" i="12"/>
  <c r="D196" i="12"/>
  <c r="D195" i="12"/>
  <c r="D194" i="12"/>
  <c r="D193" i="12"/>
  <c r="D192" i="12"/>
  <c r="D191" i="12"/>
  <c r="D190" i="12"/>
  <c r="D189" i="12"/>
  <c r="D188" i="12"/>
  <c r="D187" i="12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H11" i="10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<sst xmlns="http://schemas.openxmlformats.org/spreadsheetml/2006/main" count="60" uniqueCount="30">
  <si>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</si>
  <si>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</si>
  <si>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</si>
  <si>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</si>
  <si>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</si>
  <si>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</si>
  <si>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</si>
  <si>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</si>
  <si>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</si>
  <si>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</si>
  <si>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</si>
  <si>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</si>
  <si>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</si>
  <si>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</si>
  <si>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</si>
  <si>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</si>
  <si>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</si>
  <si>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</si>
  <si>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</si>
  <si>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</si>
  <si>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</si>
  <si>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</si>
  <si>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</si>
  <si>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</si>
  <si>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LGU+우산사옥</t>
    <phoneticPr fontId="2" type="noConversion"/>
  </si>
  <si>
    <t>UPS2호</t>
    <phoneticPr fontId="2" type="noConversion"/>
  </si>
  <si>
    <t>ESP</t>
    <phoneticPr fontId="2" type="noConversion"/>
  </si>
  <si>
    <t>2023.10.14</t>
    <phoneticPr fontId="2" type="noConversion"/>
  </si>
  <si>
    <t>2023.11.14</t>
    <phoneticPr fontId="2" type="noConversion"/>
  </si>
  <si>
    <t>UPS3호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</si>
</sst>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topLeftCell="A16" zoomScale="90" zoomScaleNormal="90" workbookViewId="0">
      <selection activeCell="F287" sqref="F2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45859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200</v>
      </c>
      <c r="G3" s="29" t="s">
        <v>27</v>
      </c>
      <c r="H3" s="29" t="s">
        <v>28</v>
      </c>
      <c r="I3" s="8">
        <v>2.2999999999999998</v>
      </c>
      <c r="J3" s="9">
        <v>36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13.49</v>
      </c>
      <c r="C7" s="22">
        <v>2.21</v>
      </c>
      <c r="D7" s="23">
        <f t="shared" ref="D7:D70" si="0">C7/$I$3</f>
        <v>0.96086956521739131</v>
      </c>
      <c r="E7" s="2"/>
      <c r="F7" s="24" t="s">
        <v>20</v>
      </c>
      <c r="G7" s="25">
        <f>MAX(B7:B282)</f>
        <v>13.55</v>
      </c>
      <c r="H7" s="25">
        <f>MAX(C7:C282)</f>
        <v>2.5</v>
      </c>
      <c r="I7" s="31">
        <f>H7/$I$3</f>
        <v>1.0869565217391306</v>
      </c>
      <c r="J7"/>
      <c r="K7"/>
    </row>
    <row r="8" spans="1:15" x14ac:dyDescent="0.3">
      <c r="A8" s="21">
        <v>2</v>
      </c>
      <c r="B8" s="22">
        <v>13.51</v>
      </c>
      <c r="C8" s="22">
        <v>2.2200000000000002</v>
      </c>
      <c r="D8" s="23">
        <f t="shared" si="0"/>
        <v>0.96521739130434803</v>
      </c>
      <c r="E8" s="2"/>
      <c r="F8" s="24" t="s">
        <v>21</v>
      </c>
      <c r="G8" s="25">
        <f>MIN(B7:B282)</f>
        <v>13.25</v>
      </c>
      <c r="H8" s="25">
        <f>MIN(C7:C282)</f>
        <v>2.16</v>
      </c>
      <c r="I8" s="31">
        <f>H8/$I$3</f>
        <v>0.93913043478260883</v>
      </c>
      <c r="J8"/>
      <c r="K8"/>
    </row>
    <row r="9" spans="1:15" x14ac:dyDescent="0.3">
      <c r="A9" s="21">
        <v>3</v>
      </c>
      <c r="B9" s="22">
        <v>13.47</v>
      </c>
      <c r="C9" s="22">
        <v>2.23</v>
      </c>
      <c r="D9" s="23">
        <f t="shared" si="0"/>
        <v>0.96956521739130441</v>
      </c>
      <c r="E9" s="2"/>
      <c r="J9"/>
      <c r="K9"/>
    </row>
    <row r="10" spans="1:15" x14ac:dyDescent="0.3">
      <c r="A10" s="21">
        <v>4</v>
      </c>
      <c r="B10" s="22">
        <v>13.55</v>
      </c>
      <c r="C10" s="22">
        <v>2.27</v>
      </c>
      <c r="D10" s="23">
        <f t="shared" si="0"/>
        <v>0.98695652173913051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2.2200000000000002</v>
      </c>
      <c r="D11" s="23">
        <f t="shared" si="0"/>
        <v>0.96521739130434803</v>
      </c>
      <c r="E11" s="2"/>
      <c r="F11" s="24" t="s">
        <v>22</v>
      </c>
      <c r="G11" s="26">
        <v>482</v>
      </c>
      <c r="H11" s="25">
        <f>G11/36</f>
        <v>13.388888888888889</v>
      </c>
      <c r="J11"/>
      <c r="K11"/>
    </row>
    <row r="12" spans="1:15" x14ac:dyDescent="0.3">
      <c r="A12" s="21">
        <v>6</v>
      </c>
      <c r="B12" s="22">
        <v>13.28</v>
      </c>
      <c r="C12" s="22">
        <v>2.1800000000000002</v>
      </c>
      <c r="D12" s="23">
        <f t="shared" si="0"/>
        <v>0.94782608695652193</v>
      </c>
      <c r="E12" s="2"/>
      <c r="J12"/>
      <c r="K12"/>
    </row>
    <row r="13" spans="1:15" x14ac:dyDescent="0.3">
      <c r="A13" s="21">
        <v>7</v>
      </c>
      <c r="B13" s="22">
        <v>13.3</v>
      </c>
      <c r="C13" s="22">
        <v>2.1800000000000002</v>
      </c>
      <c r="D13" s="23">
        <f t="shared" si="0"/>
        <v>0.94782608695652193</v>
      </c>
      <c r="J13"/>
      <c r="K13"/>
    </row>
    <row r="14" spans="1:15" x14ac:dyDescent="0.3">
      <c r="A14" s="21">
        <v>8</v>
      </c>
      <c r="B14" s="22">
        <v>13.55</v>
      </c>
      <c r="C14" s="22">
        <v>2.35</v>
      </c>
      <c r="D14" s="23">
        <f t="shared" si="0"/>
        <v>1.0217391304347827</v>
      </c>
      <c r="J14"/>
      <c r="K14"/>
    </row>
    <row r="15" spans="1:15" x14ac:dyDescent="0.3">
      <c r="A15" s="21">
        <v>9</v>
      </c>
      <c r="B15" s="22">
        <v>13.31</v>
      </c>
      <c r="C15" s="22">
        <v>2.16</v>
      </c>
      <c r="D15" s="23">
        <f t="shared" si="0"/>
        <v>0.93913043478260883</v>
      </c>
      <c r="J15"/>
      <c r="K15"/>
    </row>
    <row r="16" spans="1:15" x14ac:dyDescent="0.3">
      <c r="A16" s="21">
        <v>10</v>
      </c>
      <c r="B16" s="25">
        <v>13.53</v>
      </c>
      <c r="C16" s="25">
        <v>2.2400000000000002</v>
      </c>
      <c r="D16" s="23">
        <f t="shared" si="0"/>
        <v>0.97391304347826102</v>
      </c>
      <c r="J16"/>
      <c r="K16"/>
    </row>
    <row r="17" spans="1:11" x14ac:dyDescent="0.3">
      <c r="A17" s="21">
        <v>11</v>
      </c>
      <c r="B17" s="25">
        <v>13.3</v>
      </c>
      <c r="C17" s="25">
        <v>2.16</v>
      </c>
      <c r="D17" s="23">
        <f t="shared" si="0"/>
        <v>0.93913043478260883</v>
      </c>
      <c r="J17"/>
      <c r="K17"/>
    </row>
    <row r="18" spans="1:11" x14ac:dyDescent="0.3">
      <c r="A18" s="21">
        <v>12</v>
      </c>
      <c r="B18" s="25">
        <v>13.32</v>
      </c>
      <c r="C18" s="25">
        <v>2.17</v>
      </c>
      <c r="D18" s="23">
        <f t="shared" si="0"/>
        <v>0.94347826086956521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13.31</v>
      </c>
      <c r="C19" s="25">
        <v>2.21</v>
      </c>
      <c r="D19" s="23">
        <f t="shared" si="0"/>
        <v>0.96086956521739131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13.3</v>
      </c>
      <c r="C20" s="25">
        <v>2.16</v>
      </c>
      <c r="D20" s="23">
        <f t="shared" si="0"/>
        <v>0.93913043478260883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13.51</v>
      </c>
      <c r="C21" s="25">
        <v>2.2200000000000002</v>
      </c>
      <c r="D21" s="23">
        <f t="shared" si="0"/>
        <v>0.96521739130434803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>
        <v>13.3</v>
      </c>
      <c r="C22" s="25">
        <v>2.23</v>
      </c>
      <c r="D22" s="23">
        <f t="shared" si="0"/>
        <v>0.96956521739130441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13.31</v>
      </c>
      <c r="C23" s="25">
        <v>2.2000000000000002</v>
      </c>
      <c r="D23" s="23">
        <f t="shared" si="0"/>
        <v>0.95652173913043492</v>
      </c>
      <c r="J23"/>
      <c r="K23"/>
    </row>
    <row r="24" spans="1:11" x14ac:dyDescent="0.3">
      <c r="A24" s="21">
        <v>18</v>
      </c>
      <c r="B24" s="25">
        <v>13.29</v>
      </c>
      <c r="C24" s="25">
        <v>2.2000000000000002</v>
      </c>
      <c r="D24" s="23">
        <f t="shared" si="0"/>
        <v>0.95652173913043492</v>
      </c>
      <c r="J24"/>
      <c r="K24"/>
    </row>
    <row r="25" spans="1:11" x14ac:dyDescent="0.3">
      <c r="A25" s="21">
        <v>19</v>
      </c>
      <c r="B25" s="25">
        <v>13.27</v>
      </c>
      <c r="C25" s="25">
        <v>2.1800000000000002</v>
      </c>
      <c r="D25" s="23">
        <f t="shared" si="0"/>
        <v>0.94782608695652193</v>
      </c>
      <c r="J25"/>
      <c r="K25"/>
    </row>
    <row r="26" spans="1:11" x14ac:dyDescent="0.3">
      <c r="A26" s="21">
        <v>20</v>
      </c>
      <c r="B26" s="25">
        <v>13.46</v>
      </c>
      <c r="C26" s="25">
        <v>2.2200000000000002</v>
      </c>
      <c r="D26" s="23">
        <f t="shared" si="0"/>
        <v>0.96521739130434803</v>
      </c>
      <c r="J26"/>
      <c r="K26"/>
    </row>
    <row r="27" spans="1:11" x14ac:dyDescent="0.3">
      <c r="A27" s="21">
        <v>21</v>
      </c>
      <c r="B27" s="25">
        <v>13.25</v>
      </c>
      <c r="C27" s="25">
        <v>2.17</v>
      </c>
      <c r="D27" s="23">
        <f t="shared" si="0"/>
        <v>0.94347826086956521</v>
      </c>
      <c r="J27"/>
      <c r="K27"/>
    </row>
    <row r="28" spans="1:11" x14ac:dyDescent="0.3">
      <c r="A28" s="21">
        <v>22</v>
      </c>
      <c r="B28" s="25">
        <v>13.49</v>
      </c>
      <c r="C28" s="25">
        <v>2.25</v>
      </c>
      <c r="D28" s="23">
        <f t="shared" si="0"/>
        <v>0.97826086956521752</v>
      </c>
      <c r="J28"/>
      <c r="K28"/>
    </row>
    <row r="29" spans="1:1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x14ac:dyDescent="0.3">
      <c r="A33" s="21">
        <v>27</v>
      </c>
      <c r="B33" s="25">
        <v>13.48</v>
      </c>
      <c r="C33" s="25">
        <v>2.27</v>
      </c>
      <c r="D33" s="23">
        <f t="shared" si="0"/>
        <v>0.98695652173913051</v>
      </c>
      <c r="J33"/>
      <c r="K33"/>
    </row>
    <row r="34" spans="1:11" x14ac:dyDescent="0.3">
      <c r="A34" s="21">
        <v>28</v>
      </c>
      <c r="B34" s="25">
        <v>13.27</v>
      </c>
      <c r="C34" s="25">
        <v>2.25</v>
      </c>
      <c r="D34" s="23">
        <f t="shared" si="0"/>
        <v>0.97826086956521752</v>
      </c>
      <c r="J34"/>
      <c r="K34"/>
    </row>
    <row r="35" spans="1:11" x14ac:dyDescent="0.3">
      <c r="A35" s="21">
        <v>29</v>
      </c>
      <c r="B35" s="25">
        <v>13.45</v>
      </c>
      <c r="C35" s="25">
        <v>2.31</v>
      </c>
      <c r="D35" s="23">
        <f t="shared" si="0"/>
        <v>1.0043478260869567</v>
      </c>
      <c r="J35"/>
      <c r="K35"/>
    </row>
    <row r="36" spans="1:11" x14ac:dyDescent="0.3">
      <c r="A36" s="21">
        <v>30</v>
      </c>
      <c r="B36" s="25">
        <v>13.37</v>
      </c>
      <c r="C36" s="25">
        <v>2.29</v>
      </c>
      <c r="D36" s="23">
        <f t="shared" si="0"/>
        <v>0.99565217391304361</v>
      </c>
      <c r="J36"/>
      <c r="K36"/>
    </row>
    <row r="37" spans="1:1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x14ac:dyDescent="0.3">
      <c r="A39" s="21">
        <v>33</v>
      </c>
      <c r="B39" s="25">
        <v>13.41</v>
      </c>
      <c r="C39" s="25">
        <v>2.4900000000000002</v>
      </c>
      <c r="D39" s="23">
        <f t="shared" si="0"/>
        <v>1.0826086956521741</v>
      </c>
      <c r="J39"/>
      <c r="K39"/>
    </row>
    <row r="40" spans="1:11" x14ac:dyDescent="0.3">
      <c r="A40" s="21">
        <v>34</v>
      </c>
      <c r="B40" s="25">
        <v>13.48</v>
      </c>
      <c r="C40" s="25">
        <v>2.5</v>
      </c>
      <c r="D40" s="23">
        <f t="shared" si="0"/>
        <v>1.0869565217391306</v>
      </c>
      <c r="J40"/>
      <c r="K40"/>
    </row>
    <row r="41" spans="1:11" x14ac:dyDescent="0.3">
      <c r="A41" s="32">
        <v>35</v>
      </c>
      <c r="B41" s="25">
        <v>13.4</v>
      </c>
      <c r="C41" s="25">
        <v>2.4900000000000002</v>
      </c>
      <c r="D41" s="23">
        <f t="shared" si="0"/>
        <v>1.0826086956521741</v>
      </c>
      <c r="J41"/>
      <c r="K41"/>
    </row>
    <row r="42" spans="1:11" x14ac:dyDescent="0.3">
      <c r="A42" s="21">
        <v>36</v>
      </c>
      <c r="B42" s="25">
        <v>13.36</v>
      </c>
      <c r="C42" s="25">
        <v>2.4700000000000002</v>
      </c>
      <c r="D42" s="23">
        <f t="shared" si="0"/>
        <v>1.0739130434782611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abSelected="1" zoomScale="90" zoomScaleNormal="90" workbookViewId="0">
      <selection activeCell="G23" sqref="G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45859</v>
      </c>
      <c r="B3" s="7" t="s">
        <v>24</v>
      </c>
      <c r="C3" s="7" t="s">
        <v>29</v>
      </c>
      <c r="D3" s="7" t="s">
        <v>23</v>
      </c>
      <c r="E3" s="8" t="s">
        <v>26</v>
      </c>
      <c r="F3" s="9">
        <v>200</v>
      </c>
      <c r="G3" s="29" t="s">
        <v>27</v>
      </c>
      <c r="H3" s="29" t="s">
        <v>28</v>
      </c>
      <c r="I3" s="8">
        <v>2.2999999999999998</v>
      </c>
      <c r="J3" s="9">
        <v>36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2.4700000000000002</v>
      </c>
      <c r="D7" s="23">
        <f t="shared" ref="D7:D70" si="0">C7/$I$3</f>
        <v>1.0739130434782611</v>
      </c>
      <c r="E7" s="2"/>
      <c r="F7" s="24" t="s">
        <v>20</v>
      </c>
      <c r="G7" s="25">
        <f>MAX(B7:B282)</f>
        <v>13.44</v>
      </c>
      <c r="H7" s="25">
        <f>MAX(C7:C282)</f>
        <v>2.4900000000000002</v>
      </c>
      <c r="I7" s="31">
        <f>H7/$I$3</f>
        <v>1.0826086956521741</v>
      </c>
      <c r="J7"/>
      <c r="K7"/>
    </row>
    <row r="8" spans="1:15" x14ac:dyDescent="0.3">
      <c r="A8" s="21">
        <v>2</v>
      </c>
      <c r="B8" s="22">
        <v>13.37</v>
      </c>
      <c r="C8" s="22">
        <v>2.39</v>
      </c>
      <c r="D8" s="23">
        <f t="shared" si="0"/>
        <v>1.0391304347826089</v>
      </c>
      <c r="E8" s="2"/>
      <c r="F8" s="24" t="s">
        <v>21</v>
      </c>
      <c r="G8" s="25">
        <f>MIN(B7:B282)</f>
        <v>13.12</v>
      </c>
      <c r="H8" s="25">
        <f>MIN(C7:C282)</f>
        <v>2.16</v>
      </c>
      <c r="I8" s="31">
        <f>H8/$I$3</f>
        <v>0.93913043478260883</v>
      </c>
      <c r="J8"/>
      <c r="K8"/>
    </row>
    <row r="9" spans="1:15" x14ac:dyDescent="0.3">
      <c r="A9" s="21">
        <v>3</v>
      </c>
      <c r="B9" s="22">
        <v>13.39</v>
      </c>
      <c r="C9" s="22">
        <v>2.4900000000000002</v>
      </c>
      <c r="D9" s="23">
        <f t="shared" si="0"/>
        <v>1.0826086956521741</v>
      </c>
      <c r="E9" s="2"/>
      <c r="J9"/>
      <c r="K9"/>
    </row>
    <row r="10" spans="1:15" x14ac:dyDescent="0.3">
      <c r="A10" s="21">
        <v>4</v>
      </c>
      <c r="B10" s="22">
        <v>13.31</v>
      </c>
      <c r="C10" s="22">
        <v>2.44</v>
      </c>
      <c r="D10" s="23">
        <f t="shared" si="0"/>
        <v>1.0608695652173914</v>
      </c>
      <c r="E10" s="2"/>
      <c r="J10"/>
      <c r="K10"/>
    </row>
    <row r="11" spans="1:15" x14ac:dyDescent="0.3">
      <c r="A11" s="21">
        <v>5</v>
      </c>
      <c r="B11" s="22">
        <v>13.38</v>
      </c>
      <c r="C11" s="22">
        <v>2.21</v>
      </c>
      <c r="D11" s="23">
        <f t="shared" si="0"/>
        <v>0.96086956521739131</v>
      </c>
      <c r="E11" s="2"/>
      <c r="F11" s="24" t="s">
        <v>22</v>
      </c>
      <c r="G11" s="26">
        <v>482</v>
      </c>
      <c r="H11" s="25">
        <f>G11/36</f>
        <v>13.388888888888889</v>
      </c>
      <c r="J11"/>
      <c r="K11"/>
    </row>
    <row r="12" spans="1:15" x14ac:dyDescent="0.3">
      <c r="A12" s="21">
        <v>6</v>
      </c>
      <c r="B12" s="22">
        <v>13.4</v>
      </c>
      <c r="C12" s="22">
        <v>2.23</v>
      </c>
      <c r="D12" s="23">
        <f t="shared" si="0"/>
        <v>0.96956521739130441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x14ac:dyDescent="0.3">
      <c r="A17" s="21">
        <v>11</v>
      </c>
      <c r="B17" s="25">
        <v>13.37</v>
      </c>
      <c r="C17" s="25">
        <v>2.2400000000000002</v>
      </c>
      <c r="D17" s="23">
        <f t="shared" si="0"/>
        <v>0.97391304347826102</v>
      </c>
      <c r="J17"/>
      <c r="K17"/>
    </row>
    <row r="18" spans="1:11" x14ac:dyDescent="0.3">
      <c r="A18" s="21">
        <v>12</v>
      </c>
      <c r="B18" s="25">
        <v>13.39</v>
      </c>
      <c r="C18" s="25">
        <v>2.27</v>
      </c>
      <c r="D18" s="23">
        <f t="shared" si="0"/>
        <v>0.98695652173913051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13.38</v>
      </c>
      <c r="C19" s="25">
        <v>2.29</v>
      </c>
      <c r="D19" s="23">
        <f t="shared" si="0"/>
        <v>0.99565217391304361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13.38</v>
      </c>
      <c r="C20" s="25">
        <v>2.23</v>
      </c>
      <c r="D20" s="23">
        <f t="shared" si="0"/>
        <v>0.96956521739130441</v>
      </c>
      <c r="F20"/>
      <c r="G20"/>
      <c r="H20"/>
      <c r="I20"/>
      <c r="J20"/>
      <c r="K20"/>
    </row>
    <row r="21" spans="1:1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13.4</v>
      </c>
      <c r="C23" s="25">
        <v>2.27</v>
      </c>
      <c r="D23" s="23">
        <f t="shared" si="0"/>
        <v>0.98695652173913051</v>
      </c>
      <c r="J23"/>
      <c r="K23"/>
    </row>
    <row r="24" spans="1:11" x14ac:dyDescent="0.3">
      <c r="A24" s="21">
        <v>18</v>
      </c>
      <c r="B24" s="25">
        <v>13.41</v>
      </c>
      <c r="C24" s="25">
        <v>2.36</v>
      </c>
      <c r="D24" s="23">
        <f t="shared" si="0"/>
        <v>1.0260869565217392</v>
      </c>
      <c r="J24"/>
      <c r="K24"/>
    </row>
    <row r="25" spans="1:11" x14ac:dyDescent="0.3">
      <c r="A25" s="21">
        <v>19</v>
      </c>
      <c r="B25" s="25">
        <v>13.42</v>
      </c>
      <c r="C25" s="25">
        <v>2.27</v>
      </c>
      <c r="D25" s="23">
        <f t="shared" si="0"/>
        <v>0.98695652173913051</v>
      </c>
      <c r="J25"/>
      <c r="K25"/>
    </row>
    <row r="26" spans="1:11" x14ac:dyDescent="0.3">
      <c r="A26" s="21">
        <v>20</v>
      </c>
      <c r="B26" s="25">
        <v>13.21</v>
      </c>
      <c r="C26" s="25">
        <v>2.16</v>
      </c>
      <c r="D26" s="23">
        <f t="shared" si="0"/>
        <v>0.93913043478260883</v>
      </c>
      <c r="J26"/>
      <c r="K26"/>
    </row>
    <row r="27" spans="1:11" x14ac:dyDescent="0.3">
      <c r="A27" s="21">
        <v>21</v>
      </c>
      <c r="B27" s="25">
        <v>13.41</v>
      </c>
      <c r="C27" s="25">
        <v>2.33</v>
      </c>
      <c r="D27" s="23">
        <f t="shared" si="0"/>
        <v>1.0130434782608697</v>
      </c>
      <c r="J27"/>
      <c r="K27"/>
    </row>
    <row r="28" spans="1:11" x14ac:dyDescent="0.3">
      <c r="A28" s="21">
        <v>22</v>
      </c>
      <c r="B28" s="25">
        <v>13.4</v>
      </c>
      <c r="C28" s="25">
        <v>2.27</v>
      </c>
      <c r="D28" s="23">
        <f t="shared" si="0"/>
        <v>0.98695652173913051</v>
      </c>
      <c r="J28"/>
      <c r="K28"/>
    </row>
    <row r="29" spans="1:11" x14ac:dyDescent="0.3">
      <c r="A29" s="21">
        <v>23</v>
      </c>
      <c r="B29" s="25">
        <v>13.12</v>
      </c>
      <c r="C29" s="25">
        <v>2.27</v>
      </c>
      <c r="D29" s="23">
        <f t="shared" si="0"/>
        <v>0.98695652173913051</v>
      </c>
      <c r="J29"/>
      <c r="K29"/>
    </row>
    <row r="30" spans="1:11" x14ac:dyDescent="0.3">
      <c r="A30" s="21">
        <v>24</v>
      </c>
      <c r="B30" s="25">
        <v>13.41</v>
      </c>
      <c r="C30" s="25">
        <v>2.27</v>
      </c>
      <c r="D30" s="23">
        <f t="shared" si="0"/>
        <v>0.98695652173913051</v>
      </c>
      <c r="J30"/>
      <c r="K30"/>
    </row>
    <row r="31" spans="1:11" x14ac:dyDescent="0.3">
      <c r="A31" s="21">
        <v>25</v>
      </c>
      <c r="B31" s="25">
        <v>13.42</v>
      </c>
      <c r="C31" s="25">
        <v>2.31</v>
      </c>
      <c r="D31" s="23">
        <f t="shared" si="0"/>
        <v>1.0043478260869567</v>
      </c>
      <c r="J31"/>
      <c r="K31"/>
    </row>
    <row r="32" spans="1:11" x14ac:dyDescent="0.3">
      <c r="A32" s="21">
        <v>26</v>
      </c>
      <c r="B32" s="25">
        <v>13.34</v>
      </c>
      <c r="C32" s="25">
        <v>2.31</v>
      </c>
      <c r="D32" s="23">
        <f t="shared" si="0"/>
        <v>1.0043478260869567</v>
      </c>
      <c r="J32"/>
      <c r="K32"/>
    </row>
    <row r="33" spans="1:11" x14ac:dyDescent="0.3">
      <c r="A33" s="21">
        <v>27</v>
      </c>
      <c r="B33" s="25">
        <v>13.39</v>
      </c>
      <c r="C33" s="25">
        <v>2.27</v>
      </c>
      <c r="D33" s="23">
        <f t="shared" si="0"/>
        <v>0.98695652173913051</v>
      </c>
      <c r="J33"/>
      <c r="K33"/>
    </row>
    <row r="34" spans="1:11" x14ac:dyDescent="0.3">
      <c r="A34" s="21">
        <v>28</v>
      </c>
      <c r="B34" s="25">
        <v>13.4</v>
      </c>
      <c r="C34" s="25">
        <v>2.2400000000000002</v>
      </c>
      <c r="D34" s="23">
        <f t="shared" si="0"/>
        <v>0.97391304347826102</v>
      </c>
      <c r="J34"/>
      <c r="K34"/>
    </row>
    <row r="35" spans="1:11" x14ac:dyDescent="0.3">
      <c r="A35" s="21">
        <v>29</v>
      </c>
      <c r="B35" s="25">
        <v>13.42</v>
      </c>
      <c r="C35" s="25">
        <v>2.41</v>
      </c>
      <c r="D35" s="23">
        <f t="shared" si="0"/>
        <v>1.0478260869565219</v>
      </c>
      <c r="J35"/>
      <c r="K35"/>
    </row>
    <row r="36" spans="1:11" x14ac:dyDescent="0.3">
      <c r="A36" s="21">
        <v>30</v>
      </c>
      <c r="B36" s="25">
        <v>13.44</v>
      </c>
      <c r="C36" s="25">
        <v>2.35</v>
      </c>
      <c r="D36" s="23">
        <f t="shared" si="0"/>
        <v>1.0217391304347827</v>
      </c>
      <c r="J36"/>
      <c r="K36"/>
    </row>
    <row r="37" spans="1:11" x14ac:dyDescent="0.3">
      <c r="A37" s="21">
        <v>31</v>
      </c>
      <c r="B37" s="25">
        <v>13.39</v>
      </c>
      <c r="C37" s="25">
        <v>2.31</v>
      </c>
      <c r="D37" s="23">
        <f t="shared" si="0"/>
        <v>1.0043478260869567</v>
      </c>
      <c r="J37"/>
      <c r="K37"/>
    </row>
    <row r="38" spans="1:11" x14ac:dyDescent="0.3">
      <c r="A38" s="21">
        <v>32</v>
      </c>
      <c r="B38" s="25">
        <v>13.4</v>
      </c>
      <c r="C38" s="25">
        <v>2.31</v>
      </c>
      <c r="D38" s="23">
        <f t="shared" si="0"/>
        <v>1.0043478260869567</v>
      </c>
      <c r="J38"/>
      <c r="K38"/>
    </row>
    <row r="39" spans="1:11" x14ac:dyDescent="0.3">
      <c r="A39" s="21">
        <v>33</v>
      </c>
      <c r="B39" s="25">
        <v>13.37</v>
      </c>
      <c r="C39" s="25">
        <v>2.25</v>
      </c>
      <c r="D39" s="23">
        <f t="shared" si="0"/>
        <v>0.97826086956521752</v>
      </c>
      <c r="J39"/>
      <c r="K39"/>
    </row>
    <row r="40" spans="1:11" x14ac:dyDescent="0.3">
      <c r="A40" s="21">
        <v>34</v>
      </c>
      <c r="B40" s="25">
        <v>13.38</v>
      </c>
      <c r="C40" s="25">
        <v>2.19</v>
      </c>
      <c r="D40" s="23">
        <f t="shared" si="0"/>
        <v>0.95217391304347831</v>
      </c>
      <c r="J40"/>
      <c r="K40"/>
    </row>
    <row r="41" spans="1:11" x14ac:dyDescent="0.3">
      <c r="A41" s="32">
        <v>35</v>
      </c>
      <c r="B41" s="25">
        <v>13.41</v>
      </c>
      <c r="C41" s="25">
        <v>2.1800000000000002</v>
      </c>
      <c r="D41" s="23">
        <f t="shared" si="0"/>
        <v>0.94782608695652193</v>
      </c>
      <c r="J41"/>
      <c r="K41"/>
    </row>
    <row r="42" spans="1:11" x14ac:dyDescent="0.3">
      <c r="A42" s="21">
        <v>36</v>
      </c>
      <c r="B42" s="25">
        <v>13.44</v>
      </c>
      <c r="C42" s="25">
        <v>2.27</v>
      </c>
      <c r="D42" s="23">
        <f t="shared" si="0"/>
        <v>0.98695652173913051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UPS2호</vt:lpstr>
      <vt:lpstr>UPS3호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2025-07-22T07:53:59Z</dcterms:modified>
</cp:coreProperties>
</file>