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측정자료!$A$10:$D$20</definedName>
  </definedNames>
  <calcPr calcId="162913"/>
</workbook>
</file>

<file path=xl/calcChain.xml><?xml version="1.0" encoding="utf-8"?>
<calcChain xmlns="http://schemas.openxmlformats.org/spreadsheetml/2006/main">
  <c r="C20" i="6" l="1"/>
  <c r="B20" i="6" l="1"/>
  <c r="D14" i="6" l="1"/>
  <c r="D15" i="6"/>
  <c r="D16" i="6"/>
  <c r="D17" i="6"/>
  <c r="D18" i="6"/>
  <c r="D19" i="6"/>
  <c r="D13" i="6"/>
  <c r="D12" i="6"/>
  <c r="D11" i="6"/>
  <c r="D20" i="6" l="1"/>
</calcChain>
</file>

<file path=xl/sharedStrings.xml><?xml version="1.0" encoding="utf-8"?>
<sst xmlns="http://schemas.openxmlformats.org/spreadsheetml/2006/main" count="27" uniqueCount="27">
  <si>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</si>
  <si>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</si>
  <si>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</si>
  <si>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</si>
  <si>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</si>
  <si>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</si>
  <si>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</si>
  <si>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</si>
  <si>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</si>
  <si>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</si>
  <si>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</si>
  <si>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</si>
  <si>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</si>
  <si>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</si>
  <si>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</si>
  <si>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</si>
  <si>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</si>
  <si>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</si>
  <si>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</si>
  <si>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</si>
  <si>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롯데마트 판교점</t>
    <phoneticPr fontId="19" type="noConversion"/>
  </si>
  <si>
    <t>2025년 1월 10일</t>
    <phoneticPr fontId="19" type="noConversion"/>
  </si>
  <si>
    <t>BS</t>
    <phoneticPr fontId="19" type="noConversion"/>
  </si>
  <si>
    <t>ESP100-12</t>
    <phoneticPr fontId="19" type="noConversion"/>
  </si>
  <si>
    <t>9EA</t>
    <phoneticPr fontId="19" type="noConversion"/>
  </si>
  <si>
    <t>2021.10.21</t>
    <phoneticPr fontId="19" type="noConversion"/>
  </si>
  <si>
    <t>B2층 전기실 조작전원용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</si>
</sst>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178" fontId="26" fillId="0" borderId="0" xfId="0" applyNumberFormat="1" applyFont="1">
      <alignment vertical="center"/>
    </xf>
    <xf numFmtId="0" fontId="26" fillId="0" borderId="10" xfId="42" applyFont="1" applyFill="1" applyBorder="1" applyAlignment="1">
      <alignment horizontal="right" vertical="center"/>
    </xf>
    <xf numFmtId="178" fontId="1" fillId="0" borderId="0" xfId="0" applyNumberFormat="1" applyFo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D7" sqref="D7"/>
    </sheetView>
  </sheetViews>
  <sheetFormatPr defaultRowHeight="17.399999999999999"/>
  <cols>
    <col min="1" max="1" width="13.3984375" customWidth="1"/>
    <col min="2" max="2" width="30.69921875" style="1" customWidth="1"/>
    <col min="3" max="3" width="30.69921875" style="2" customWidth="1"/>
    <col min="4" max="4" width="30.69921875" customWidth="1"/>
  </cols>
  <sheetData>
    <row r="1" spans="1:9" s="3" customFormat="1" ht="30" customHeight="1">
      <c r="A1" s="32" t="s">
        <v>17</v>
      </c>
      <c r="B1" s="33"/>
      <c r="C1" s="33"/>
      <c r="D1" s="33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21</v>
      </c>
      <c r="C3" s="12" t="s">
        <v>8</v>
      </c>
      <c r="D3" s="11" t="s">
        <v>22</v>
      </c>
    </row>
    <row r="4" spans="1:9" s="13" customFormat="1">
      <c r="A4" s="10" t="s">
        <v>5</v>
      </c>
      <c r="B4" s="11" t="s">
        <v>20</v>
      </c>
      <c r="C4" s="12" t="s">
        <v>15</v>
      </c>
      <c r="D4" s="24">
        <v>16.899999999999999</v>
      </c>
    </row>
    <row r="5" spans="1:9" s="13" customFormat="1">
      <c r="A5" s="10" t="s">
        <v>18</v>
      </c>
      <c r="B5" s="11" t="s">
        <v>26</v>
      </c>
      <c r="C5" s="12" t="s">
        <v>12</v>
      </c>
      <c r="D5" s="27">
        <v>116.5</v>
      </c>
    </row>
    <row r="6" spans="1:9" s="13" customFormat="1">
      <c r="A6" s="10" t="s">
        <v>6</v>
      </c>
      <c r="B6" s="11" t="s">
        <v>23</v>
      </c>
      <c r="C6" s="12" t="s">
        <v>13</v>
      </c>
      <c r="D6" s="27">
        <v>1</v>
      </c>
    </row>
    <row r="7" spans="1:9" s="13" customFormat="1">
      <c r="A7" s="10" t="s">
        <v>16</v>
      </c>
      <c r="B7" s="24" t="s">
        <v>24</v>
      </c>
      <c r="C7" s="12" t="s">
        <v>14</v>
      </c>
      <c r="D7" s="27">
        <v>0</v>
      </c>
    </row>
    <row r="8" spans="1:9" s="13" customFormat="1">
      <c r="A8" s="14" t="s">
        <v>7</v>
      </c>
      <c r="B8" s="11" t="s">
        <v>25</v>
      </c>
      <c r="C8" s="12" t="s">
        <v>19</v>
      </c>
      <c r="D8" s="24">
        <v>3.3</v>
      </c>
    </row>
    <row r="9" spans="1:9" s="3" customFormat="1" ht="24.75" customHeight="1">
      <c r="A9" s="9" t="s">
        <v>11</v>
      </c>
      <c r="B9" s="7"/>
      <c r="C9" s="8"/>
      <c r="D9" s="8"/>
    </row>
    <row r="10" spans="1:9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9" s="26" customFormat="1" ht="15">
      <c r="A11" s="30">
        <v>1</v>
      </c>
      <c r="B11" s="10">
        <v>12.97</v>
      </c>
      <c r="C11" s="10">
        <v>3.73</v>
      </c>
      <c r="D11" s="20">
        <f>C11/D$8</f>
        <v>1.1303030303030304</v>
      </c>
    </row>
    <row r="12" spans="1:9" s="19" customFormat="1" ht="15">
      <c r="A12" s="28">
        <v>2</v>
      </c>
      <c r="B12" s="10">
        <v>13</v>
      </c>
      <c r="C12" s="10">
        <v>3.97</v>
      </c>
      <c r="D12" s="20">
        <f t="shared" ref="D12:D19" si="0">C12/D$8</f>
        <v>1.2030303030303031</v>
      </c>
    </row>
    <row r="13" spans="1:9" s="19" customFormat="1" ht="15">
      <c r="A13" s="28">
        <v>3</v>
      </c>
      <c r="B13" s="10">
        <v>12.94</v>
      </c>
      <c r="C13" s="10">
        <v>4.34</v>
      </c>
      <c r="D13" s="20">
        <f t="shared" si="0"/>
        <v>1.3151515151515152</v>
      </c>
    </row>
    <row r="14" spans="1:9" s="19" customFormat="1" ht="15">
      <c r="A14" s="28">
        <v>4</v>
      </c>
      <c r="B14" s="10">
        <v>12.99</v>
      </c>
      <c r="C14" s="10">
        <v>4.01</v>
      </c>
      <c r="D14" s="20">
        <f t="shared" si="0"/>
        <v>1.2151515151515151</v>
      </c>
      <c r="I14" s="29"/>
    </row>
    <row r="15" spans="1:9" s="19" customFormat="1" ht="15">
      <c r="A15" s="28">
        <v>5</v>
      </c>
      <c r="B15" s="10">
        <v>13</v>
      </c>
      <c r="C15" s="10">
        <v>3.91</v>
      </c>
      <c r="D15" s="20">
        <f t="shared" si="0"/>
        <v>1.184848484848485</v>
      </c>
      <c r="H15" s="29"/>
    </row>
    <row r="16" spans="1:9" s="26" customFormat="1" ht="15">
      <c r="A16" s="30">
        <v>6</v>
      </c>
      <c r="B16" s="10">
        <v>12.89</v>
      </c>
      <c r="C16" s="10">
        <v>4.49</v>
      </c>
      <c r="D16" s="20">
        <f t="shared" si="0"/>
        <v>1.3606060606060608</v>
      </c>
    </row>
    <row r="17" spans="1:10" s="26" customFormat="1" ht="15">
      <c r="A17" s="30">
        <v>7</v>
      </c>
      <c r="B17" s="10">
        <v>12.89</v>
      </c>
      <c r="C17" s="10">
        <v>4.24</v>
      </c>
      <c r="D17" s="20">
        <f t="shared" si="0"/>
        <v>1.2848484848484849</v>
      </c>
    </row>
    <row r="18" spans="1:10" s="26" customFormat="1" ht="15">
      <c r="A18" s="30">
        <v>8</v>
      </c>
      <c r="B18" s="10">
        <v>12.91</v>
      </c>
      <c r="C18" s="10">
        <v>4.24</v>
      </c>
      <c r="D18" s="20">
        <f t="shared" si="0"/>
        <v>1.2848484848484849</v>
      </c>
    </row>
    <row r="19" spans="1:10" s="26" customFormat="1" ht="15">
      <c r="A19" s="30">
        <v>9</v>
      </c>
      <c r="B19" s="10">
        <v>12.88</v>
      </c>
      <c r="C19" s="10">
        <v>4.01</v>
      </c>
      <c r="D19" s="20">
        <f t="shared" si="0"/>
        <v>1.2151515151515151</v>
      </c>
    </row>
    <row r="20" spans="1:10" s="23" customFormat="1">
      <c r="A20" s="21" t="s">
        <v>10</v>
      </c>
      <c r="B20" s="22">
        <f>AVERAGE(B11:B19)</f>
        <v>12.941111111111111</v>
      </c>
      <c r="C20" s="22">
        <f>AVERAGE(C11:C19)</f>
        <v>4.1044444444444439</v>
      </c>
      <c r="D20" s="25">
        <f>AVERAGE(D11:D19)</f>
        <v>1.2437710437710439</v>
      </c>
      <c r="J20" s="31"/>
    </row>
  </sheetData>
  <autoFilter ref="A10:D2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2025-01-13T05:03:51Z</dcterms:modified>
</cp:coreProperties>
</file>