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Sheet1" sheetId="7" r:id="rId1"/>
  </sheets>
  <calcPr calcId="162913"/>
</workbook>
</file>

<file path=xl/calcChain.xml><?xml version="1.0" encoding="utf-8"?>
<calcChain xmlns="http://schemas.openxmlformats.org/spreadsheetml/2006/main">
  <c r="C30" i="7" l="1"/>
  <c r="B30" i="7"/>
  <c r="D29" i="7" l="1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30" i="7" s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<sst xmlns="http://schemas.openxmlformats.org/spreadsheetml/2006/main" count="29" uniqueCount="29">
  <si>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</si>
  <si>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</si>
  <si>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</si>
  <si>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</si>
  <si>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</si>
  <si>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</si>
  <si>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</si>
  <si>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</si>
  <si>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</si>
  <si>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</si>
  <si>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</si>
  <si>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</si>
  <si>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</si>
  <si>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</si>
  <si>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</si>
  <si>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</si>
  <si>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</si>
  <si>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</si>
  <si>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</si>
  <si>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
상태.
환경등)</t>
    <phoneticPr fontId="19" type="noConversion"/>
  </si>
  <si>
    <t>2024년 06월 26일</t>
    <phoneticPr fontId="19" type="noConversion"/>
  </si>
  <si>
    <t>코레일 충주문경선</t>
    <phoneticPr fontId="19" type="noConversion"/>
  </si>
  <si>
    <t>국제통신, 정민기차장/010-5482-5046</t>
    <phoneticPr fontId="19" type="noConversion"/>
  </si>
  <si>
    <t>ups용</t>
    <phoneticPr fontId="19" type="noConversion"/>
  </si>
  <si>
    <t>ESP150</t>
    <phoneticPr fontId="19" type="noConversion"/>
  </si>
  <si>
    <t>2024.03.07(4/11설치)</t>
    <phoneticPr fontId="19" type="noConversion"/>
  </si>
  <si>
    <t>AS</t>
    <phoneticPr fontId="19" type="noConversion"/>
  </si>
  <si>
    <t>전원 OFF</t>
    <phoneticPr fontId="19" type="noConversion"/>
  </si>
  <si>
    <t>1대(9번) 내부저항 상승
신설 공사현장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</si>
</sst>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177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3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3" fillId="34" borderId="13" xfId="0" applyFont="1" applyFill="1" applyBorder="1" applyAlignment="1">
      <alignment horizontal="left" vertical="center"/>
    </xf>
    <xf numFmtId="0" fontId="24" fillId="0" borderId="10" xfId="0" applyFont="1" applyBorder="1">
      <alignment vertical="center"/>
    </xf>
    <xf numFmtId="0" fontId="24" fillId="35" borderId="10" xfId="0" applyFont="1" applyFill="1" applyBorder="1">
      <alignment vertical="center"/>
    </xf>
    <xf numFmtId="0" fontId="23" fillId="35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30</xdr:row>
      <xdr:rowOff>24523</xdr:rowOff>
    </xdr:from>
    <xdr:to>
      <xdr:col>2</xdr:col>
      <xdr:colOff>753742</xdr:colOff>
      <xdr:row>31</xdr:row>
      <xdr:rowOff>15240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3880" y="6326263"/>
          <a:ext cx="2963542" cy="1728077"/>
        </a:xfrm>
        <a:prstGeom prst="rect">
          <a:avLst/>
        </a:prstGeom>
      </xdr:spPr>
    </xdr:pic>
    <xdr:clientData/>
  </xdr:twoCellAnchor>
  <xdr:twoCellAnchor editAs="oneCell">
    <xdr:from>
      <xdr:col>2</xdr:col>
      <xdr:colOff>822960</xdr:colOff>
      <xdr:row>30</xdr:row>
      <xdr:rowOff>15240</xdr:rowOff>
    </xdr:from>
    <xdr:to>
      <xdr:col>3</xdr:col>
      <xdr:colOff>2476500</xdr:colOff>
      <xdr:row>30</xdr:row>
      <xdr:rowOff>1729740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6640" y="6316980"/>
          <a:ext cx="3512820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D37" sqref="D37"/>
    </sheetView>
  </sheetViews>
  <sheetFormatPr defaultColWidth="9" defaultRowHeight="15.6"/>
  <cols>
    <col min="1" max="1" width="7.296875" style="2" customWidth="1"/>
    <col min="2" max="2" width="29.09765625" style="6" customWidth="1"/>
    <col min="3" max="3" width="24.3984375" style="7" customWidth="1"/>
    <col min="4" max="4" width="32.796875" style="2" customWidth="1"/>
    <col min="5" max="16384" width="9" style="2"/>
  </cols>
  <sheetData>
    <row r="1" spans="1:4" s="1" customFormat="1" ht="19.8" customHeight="1">
      <c r="A1" s="23" t="s">
        <v>18</v>
      </c>
      <c r="B1" s="24"/>
      <c r="C1" s="24"/>
      <c r="D1" s="24"/>
    </row>
    <row r="2" spans="1:4" ht="18" customHeight="1">
      <c r="A2" s="12" t="s">
        <v>4</v>
      </c>
      <c r="B2" s="8" t="s">
        <v>20</v>
      </c>
      <c r="C2" s="8" t="s">
        <v>5</v>
      </c>
      <c r="D2" s="8" t="s">
        <v>26</v>
      </c>
    </row>
    <row r="3" spans="1:4" ht="18" customHeight="1">
      <c r="A3" s="12" t="s">
        <v>6</v>
      </c>
      <c r="B3" s="8" t="s">
        <v>21</v>
      </c>
      <c r="C3" s="8" t="s">
        <v>7</v>
      </c>
      <c r="D3" s="9">
        <v>24</v>
      </c>
    </row>
    <row r="4" spans="1:4" ht="18" customHeight="1">
      <c r="A4" s="12" t="s">
        <v>17</v>
      </c>
      <c r="B4" s="8" t="s">
        <v>22</v>
      </c>
      <c r="C4" s="8" t="s">
        <v>9</v>
      </c>
      <c r="D4" s="10" t="s">
        <v>27</v>
      </c>
    </row>
    <row r="5" spans="1:4" ht="18" customHeight="1">
      <c r="A5" s="12" t="s">
        <v>8</v>
      </c>
      <c r="B5" s="8" t="s">
        <v>23</v>
      </c>
      <c r="C5" s="8" t="s">
        <v>11</v>
      </c>
      <c r="D5" s="9"/>
    </row>
    <row r="6" spans="1:4" ht="18" customHeight="1">
      <c r="A6" s="12" t="s">
        <v>10</v>
      </c>
      <c r="B6" s="8" t="s">
        <v>24</v>
      </c>
      <c r="C6" s="8" t="s">
        <v>15</v>
      </c>
      <c r="D6" s="9"/>
    </row>
    <row r="7" spans="1:4" ht="18" customHeight="1">
      <c r="A7" s="12" t="s">
        <v>12</v>
      </c>
      <c r="B7" s="9">
        <v>20</v>
      </c>
      <c r="C7" s="25" t="s">
        <v>16</v>
      </c>
      <c r="D7" s="27" t="s">
        <v>28</v>
      </c>
    </row>
    <row r="8" spans="1:4" s="1" customFormat="1" ht="19.5" customHeight="1">
      <c r="A8" s="13" t="s">
        <v>13</v>
      </c>
      <c r="B8" s="11" t="s">
        <v>25</v>
      </c>
      <c r="C8" s="26"/>
      <c r="D8" s="28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9">
        <v>1</v>
      </c>
      <c r="B10" s="4">
        <v>12.83</v>
      </c>
      <c r="C10" s="4">
        <v>2.5489999999999999</v>
      </c>
      <c r="D10" s="5" t="e">
        <f>C10/D$6</f>
        <v>#DIV/0!</v>
      </c>
    </row>
    <row r="11" spans="1:4" s="3" customFormat="1" ht="16.5" customHeight="1">
      <c r="A11" s="29">
        <v>2</v>
      </c>
      <c r="B11" s="4">
        <v>12.8</v>
      </c>
      <c r="C11" s="4">
        <v>2.5</v>
      </c>
      <c r="D11" s="5" t="e">
        <f t="shared" ref="D11:D23" si="0">C11/D$6</f>
        <v>#DIV/0!</v>
      </c>
    </row>
    <row r="12" spans="1:4" s="3" customFormat="1" ht="16.5" customHeight="1">
      <c r="A12" s="29">
        <v>3</v>
      </c>
      <c r="B12" s="4">
        <v>12.82</v>
      </c>
      <c r="C12" s="4">
        <v>2.5169999999999999</v>
      </c>
      <c r="D12" s="5" t="e">
        <f t="shared" si="0"/>
        <v>#DIV/0!</v>
      </c>
    </row>
    <row r="13" spans="1:4" s="3" customFormat="1" ht="16.5" customHeight="1">
      <c r="A13" s="29">
        <v>4</v>
      </c>
      <c r="B13" s="4">
        <v>12.79</v>
      </c>
      <c r="C13" s="4">
        <v>2.496</v>
      </c>
      <c r="D13" s="5" t="e">
        <f t="shared" si="0"/>
        <v>#DIV/0!</v>
      </c>
    </row>
    <row r="14" spans="1:4" s="3" customFormat="1" ht="16.5" customHeight="1">
      <c r="A14" s="29">
        <v>5</v>
      </c>
      <c r="B14" s="4">
        <v>12.81</v>
      </c>
      <c r="C14" s="4">
        <v>2.5049999999999999</v>
      </c>
      <c r="D14" s="5" t="e">
        <f t="shared" si="0"/>
        <v>#DIV/0!</v>
      </c>
    </row>
    <row r="15" spans="1:4" s="3" customFormat="1" ht="16.5" customHeight="1">
      <c r="A15" s="29">
        <v>6</v>
      </c>
      <c r="B15" s="4">
        <v>12.81</v>
      </c>
      <c r="C15" s="4">
        <v>2.5129999999999999</v>
      </c>
      <c r="D15" s="5" t="e">
        <f t="shared" si="0"/>
        <v>#DIV/0!</v>
      </c>
    </row>
    <row r="16" spans="1:4" s="3" customFormat="1" ht="16.5" customHeight="1">
      <c r="A16" s="29">
        <v>7</v>
      </c>
      <c r="B16" s="4">
        <v>12.81</v>
      </c>
      <c r="C16" s="4">
        <v>2.5169999999999999</v>
      </c>
      <c r="D16" s="5" t="e">
        <f t="shared" si="0"/>
        <v>#DIV/0!</v>
      </c>
    </row>
    <row r="17" spans="1:4" s="3" customFormat="1" ht="16.5" customHeight="1">
      <c r="A17" s="29">
        <v>8</v>
      </c>
      <c r="B17" s="4">
        <v>12.8</v>
      </c>
      <c r="C17" s="4">
        <v>2.532</v>
      </c>
      <c r="D17" s="5" t="e">
        <f t="shared" si="0"/>
        <v>#DIV/0!</v>
      </c>
    </row>
    <row r="18" spans="1:4" s="3" customFormat="1" ht="16.5" customHeight="1">
      <c r="A18" s="30">
        <v>9</v>
      </c>
      <c r="B18" s="31">
        <v>11.98</v>
      </c>
      <c r="C18" s="31">
        <v>6.94</v>
      </c>
      <c r="D18" s="5" t="e">
        <f t="shared" si="0"/>
        <v>#DIV/0!</v>
      </c>
    </row>
    <row r="19" spans="1:4" ht="16.5" customHeight="1">
      <c r="A19" s="29">
        <v>10</v>
      </c>
      <c r="B19" s="4">
        <v>12.81</v>
      </c>
      <c r="C19" s="4">
        <v>2.5</v>
      </c>
      <c r="D19" s="5" t="e">
        <f t="shared" si="0"/>
        <v>#DIV/0!</v>
      </c>
    </row>
    <row r="20" spans="1:4" ht="16.5" customHeight="1">
      <c r="A20" s="29">
        <v>11</v>
      </c>
      <c r="B20" s="4">
        <v>12.81</v>
      </c>
      <c r="C20" s="4">
        <v>2.528</v>
      </c>
      <c r="D20" s="5" t="e">
        <f t="shared" si="0"/>
        <v>#DIV/0!</v>
      </c>
    </row>
    <row r="21" spans="1:4" ht="16.5" customHeight="1">
      <c r="A21" s="29">
        <v>12</v>
      </c>
      <c r="B21" s="4">
        <v>12.8</v>
      </c>
      <c r="C21" s="4">
        <v>2.4889999999999999</v>
      </c>
      <c r="D21" s="5" t="e">
        <f t="shared" si="0"/>
        <v>#DIV/0!</v>
      </c>
    </row>
    <row r="22" spans="1:4" ht="16.5" customHeight="1">
      <c r="A22" s="29">
        <v>13</v>
      </c>
      <c r="B22" s="4">
        <v>12.82</v>
      </c>
      <c r="C22" s="4">
        <v>2.5369999999999999</v>
      </c>
      <c r="D22" s="5" t="e">
        <f t="shared" si="0"/>
        <v>#DIV/0!</v>
      </c>
    </row>
    <row r="23" spans="1:4" ht="16.5" customHeight="1">
      <c r="A23" s="29">
        <v>14</v>
      </c>
      <c r="B23" s="4">
        <v>12.8</v>
      </c>
      <c r="C23" s="4">
        <v>2.5009999999999999</v>
      </c>
      <c r="D23" s="5" t="e">
        <f t="shared" si="0"/>
        <v>#DIV/0!</v>
      </c>
    </row>
    <row r="24" spans="1:4" s="20" customFormat="1" ht="15">
      <c r="A24" s="29">
        <v>15</v>
      </c>
      <c r="B24" s="4">
        <v>12.8</v>
      </c>
      <c r="C24" s="4">
        <v>2.4929999999999999</v>
      </c>
      <c r="D24" s="5" t="e">
        <f t="shared" ref="D24:D28" si="1">C24/D$8</f>
        <v>#DIV/0!</v>
      </c>
    </row>
    <row r="25" spans="1:4" s="20" customFormat="1" ht="15">
      <c r="A25" s="29">
        <v>16</v>
      </c>
      <c r="B25" s="4">
        <v>12.82</v>
      </c>
      <c r="C25" s="4">
        <v>2.5569999999999999</v>
      </c>
      <c r="D25" s="5" t="e">
        <f t="shared" si="1"/>
        <v>#DIV/0!</v>
      </c>
    </row>
    <row r="26" spans="1:4" s="20" customFormat="1" ht="15">
      <c r="A26" s="29">
        <v>17</v>
      </c>
      <c r="B26" s="4">
        <v>12.8</v>
      </c>
      <c r="C26" s="4">
        <v>2.4929999999999999</v>
      </c>
      <c r="D26" s="5" t="e">
        <f t="shared" si="1"/>
        <v>#DIV/0!</v>
      </c>
    </row>
    <row r="27" spans="1:4" s="20" customFormat="1" ht="15">
      <c r="A27" s="29">
        <v>18</v>
      </c>
      <c r="B27" s="4">
        <v>12.8</v>
      </c>
      <c r="C27" s="4">
        <v>2.5299999999999998</v>
      </c>
      <c r="D27" s="5" t="e">
        <f t="shared" si="1"/>
        <v>#DIV/0!</v>
      </c>
    </row>
    <row r="28" spans="1:4" s="20" customFormat="1" ht="15">
      <c r="A28" s="29">
        <v>19</v>
      </c>
      <c r="B28" s="4">
        <v>12.81</v>
      </c>
      <c r="C28" s="4">
        <v>2.504</v>
      </c>
      <c r="D28" s="5" t="e">
        <f t="shared" si="1"/>
        <v>#DIV/0!</v>
      </c>
    </row>
    <row r="29" spans="1:4" s="20" customFormat="1" ht="15">
      <c r="A29" s="29">
        <v>20</v>
      </c>
      <c r="B29" s="4">
        <v>12.8</v>
      </c>
      <c r="C29" s="4">
        <v>2.4969999999999999</v>
      </c>
      <c r="D29" s="5" t="e">
        <f>C29/D$8</f>
        <v>#DIV/0!</v>
      </c>
    </row>
    <row r="30" spans="1:4" ht="16.5" customHeight="1">
      <c r="A30" s="17" t="s">
        <v>14</v>
      </c>
      <c r="B30" s="18">
        <f>AVERAGE(B10:B29)</f>
        <v>12.766000000000002</v>
      </c>
      <c r="C30" s="18">
        <f>AVERAGE(C10:C29)</f>
        <v>2.7349000000000001</v>
      </c>
      <c r="D30" s="18" t="e">
        <f>AVERAGE(D10:D29)</f>
        <v>#DIV/0!</v>
      </c>
    </row>
    <row r="31" spans="1:4" ht="136.80000000000001" customHeight="1">
      <c r="A31" s="19" t="s">
        <v>19</v>
      </c>
      <c r="B31" s="21"/>
      <c r="C31" s="22"/>
      <c r="D31" s="22"/>
    </row>
  </sheetData>
  <mergeCells count="4">
    <mergeCell ref="B31:D31"/>
    <mergeCell ref="A1:D1"/>
    <mergeCell ref="C7:C8"/>
    <mergeCell ref="D7:D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2024-06-26T22:55:35Z</dcterms:modified>
</cp:coreProperties>
</file>