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축전지#5" sheetId="9" r:id="rId1"/>
    <sheet name="축전지#6" sheetId="11" r:id="rId2"/>
  </sheets>
  <definedNames>
    <definedName name="_xlnm._FilterDatabase" localSheetId="0" hidden="1">'축전지#5'!$A$10:$D$35</definedName>
    <definedName name="_xlnm._FilterDatabase" localSheetId="1" hidden="1">'축전지#6'!$A$10:$D$35</definedName>
  </definedNames>
  <calcPr calcId="162913"/>
</workbook>
</file>

<file path=xl/calcChain.xml><?xml version="1.0" encoding="utf-8"?>
<calcChain xmlns="http://schemas.openxmlformats.org/spreadsheetml/2006/main">
  <c r="D32" i="9" l="1"/>
  <c r="D34" i="9"/>
  <c r="D33" i="9"/>
  <c r="D31" i="9"/>
  <c r="D30" i="9"/>
  <c r="D34" i="11" l="1"/>
  <c r="C35" i="11"/>
  <c r="B35" i="11"/>
  <c r="C35" i="9"/>
  <c r="B35" i="9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35" i="9" l="1"/>
</calcChain>
</file>

<file path=xl/sharedStrings.xml><?xml version="1.0" encoding="utf-8"?>
<sst xmlns="http://schemas.openxmlformats.org/spreadsheetml/2006/main" count="57" uniqueCount="30">
  <si>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</si>
  <si>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</si>
  <si>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</si>
  <si>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</si>
  <si>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</si>
  <si>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</si>
  <si>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</si>
  <si>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</si>
  <si>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</si>
  <si>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</si>
  <si>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</si>
  <si>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</si>
  <si>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</si>
  <si>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</si>
  <si>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</si>
  <si>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</si>
  <si>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</si>
  <si>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</si>
  <si>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</si>
  <si>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</si>
  <si>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</si>
  <si>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</si>
  <si>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2024년 3월 28일</t>
    <phoneticPr fontId="19" type="noConversion"/>
  </si>
  <si>
    <t>LGU+ 광교국사</t>
    <phoneticPr fontId="19" type="noConversion"/>
  </si>
  <si>
    <t>22 ~ 23</t>
    <phoneticPr fontId="19" type="noConversion"/>
  </si>
  <si>
    <t>축전지 #6</t>
    <phoneticPr fontId="19" type="noConversion"/>
  </si>
  <si>
    <t>VGS1200</t>
    <phoneticPr fontId="19" type="noConversion"/>
  </si>
  <si>
    <t>축전지 #5</t>
    <phoneticPr fontId="19" type="noConversion"/>
  </si>
  <si>
    <t>2022.03.08(220308C)</t>
    <phoneticPr fontId="19" type="noConversion"/>
  </si>
  <si>
    <t>접합부 누액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</si>
</sst>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7" workbookViewId="0">
      <selection activeCell="B8" sqref="B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8" customWidth="1"/>
  </cols>
  <sheetData>
    <row r="1" spans="1:6" s="3" customFormat="1" ht="30" customHeight="1">
      <c r="A1" s="39" t="s">
        <v>17</v>
      </c>
      <c r="B1" s="40"/>
      <c r="C1" s="40"/>
      <c r="D1" s="40"/>
      <c r="E1" s="34"/>
    </row>
    <row r="2" spans="1:6" s="5" customFormat="1" ht="24" customHeight="1">
      <c r="A2" s="8" t="s">
        <v>9</v>
      </c>
      <c r="B2" s="4"/>
      <c r="C2" s="4"/>
      <c r="D2" s="4"/>
      <c r="E2" s="35"/>
    </row>
    <row r="3" spans="1:6" s="12" customFormat="1">
      <c r="A3" s="9" t="s">
        <v>4</v>
      </c>
      <c r="B3" s="10" t="s">
        <v>22</v>
      </c>
      <c r="C3" s="11" t="s">
        <v>8</v>
      </c>
      <c r="D3" s="10" t="s">
        <v>21</v>
      </c>
      <c r="E3" s="36"/>
    </row>
    <row r="4" spans="1:6" s="12" customFormat="1">
      <c r="A4" s="9" t="s">
        <v>5</v>
      </c>
      <c r="B4" s="10" t="s">
        <v>23</v>
      </c>
      <c r="C4" s="11" t="s">
        <v>15</v>
      </c>
      <c r="D4" s="23" t="s">
        <v>24</v>
      </c>
      <c r="E4" s="36"/>
    </row>
    <row r="5" spans="1:6" s="12" customFormat="1">
      <c r="A5" s="9" t="s">
        <v>18</v>
      </c>
      <c r="B5" s="10" t="s">
        <v>27</v>
      </c>
      <c r="C5" s="11" t="s">
        <v>12</v>
      </c>
      <c r="D5" s="23">
        <v>53.89</v>
      </c>
      <c r="E5" s="36"/>
    </row>
    <row r="6" spans="1:6" s="12" customFormat="1">
      <c r="A6" s="9" t="s">
        <v>6</v>
      </c>
      <c r="B6" s="10" t="s">
        <v>26</v>
      </c>
      <c r="C6" s="11" t="s">
        <v>13</v>
      </c>
      <c r="D6" s="23">
        <v>0</v>
      </c>
      <c r="E6" s="36"/>
    </row>
    <row r="7" spans="1:6" s="12" customFormat="1">
      <c r="A7" s="9" t="s">
        <v>16</v>
      </c>
      <c r="B7" s="23" t="s">
        <v>20</v>
      </c>
      <c r="C7" s="11" t="s">
        <v>14</v>
      </c>
      <c r="D7" s="23">
        <v>0</v>
      </c>
      <c r="E7" s="36"/>
    </row>
    <row r="8" spans="1:6" s="12" customFormat="1">
      <c r="A8" s="13" t="s">
        <v>7</v>
      </c>
      <c r="B8" s="10" t="s">
        <v>28</v>
      </c>
      <c r="C8" s="11" t="s">
        <v>19</v>
      </c>
      <c r="D8" s="23">
        <v>0.72</v>
      </c>
      <c r="E8" s="31"/>
      <c r="F8" s="18"/>
    </row>
    <row r="9" spans="1:6" s="3" customFormat="1" ht="24.75" customHeight="1">
      <c r="A9" s="8" t="s">
        <v>11</v>
      </c>
      <c r="B9" s="6"/>
      <c r="C9" s="7"/>
      <c r="D9" s="7"/>
      <c r="E9" s="34"/>
    </row>
    <row r="10" spans="1:6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31"/>
    </row>
    <row r="11" spans="1:6" s="25" customFormat="1" ht="15">
      <c r="A11" s="30">
        <v>1</v>
      </c>
      <c r="B11" s="9">
        <v>2.25</v>
      </c>
      <c r="C11" s="9">
        <v>0.69899999999999995</v>
      </c>
      <c r="D11" s="19">
        <f>C11/D$8</f>
        <v>0.97083333333333333</v>
      </c>
      <c r="E11" s="31"/>
    </row>
    <row r="12" spans="1:6" s="25" customFormat="1" ht="15">
      <c r="A12" s="30">
        <v>2</v>
      </c>
      <c r="B12" s="9">
        <v>2.2400000000000002</v>
      </c>
      <c r="C12" s="9">
        <v>0.7</v>
      </c>
      <c r="D12" s="19">
        <f t="shared" ref="D12:D29" si="0">C12/D$8</f>
        <v>0.97222222222222221</v>
      </c>
      <c r="E12" s="31"/>
    </row>
    <row r="13" spans="1:6" s="25" customFormat="1" ht="15">
      <c r="A13" s="30">
        <v>3</v>
      </c>
      <c r="B13" s="9">
        <v>2.25</v>
      </c>
      <c r="C13" s="9">
        <v>0.68799999999999994</v>
      </c>
      <c r="D13" s="19">
        <f t="shared" si="0"/>
        <v>0.95555555555555549</v>
      </c>
      <c r="E13" s="31"/>
    </row>
    <row r="14" spans="1:6" s="25" customFormat="1" ht="15">
      <c r="A14" s="30">
        <v>4</v>
      </c>
      <c r="B14" s="9">
        <v>2.25</v>
      </c>
      <c r="C14" s="9">
        <v>0.65600000000000003</v>
      </c>
      <c r="D14" s="19">
        <f t="shared" si="0"/>
        <v>0.9111111111111112</v>
      </c>
      <c r="E14" s="31"/>
    </row>
    <row r="15" spans="1:6" s="25" customFormat="1" ht="15">
      <c r="A15" s="30">
        <v>5</v>
      </c>
      <c r="B15" s="9">
        <v>2.25</v>
      </c>
      <c r="C15" s="9">
        <v>0.74199999999999999</v>
      </c>
      <c r="D15" s="19">
        <f t="shared" si="0"/>
        <v>1.0305555555555557</v>
      </c>
      <c r="E15" s="31"/>
    </row>
    <row r="16" spans="1:6" s="25" customFormat="1" ht="15">
      <c r="A16" s="30">
        <v>6</v>
      </c>
      <c r="B16" s="9">
        <v>2.25</v>
      </c>
      <c r="C16" s="9">
        <v>0.73899999999999999</v>
      </c>
      <c r="D16" s="19">
        <f t="shared" si="0"/>
        <v>1.026388888888889</v>
      </c>
      <c r="E16" s="31"/>
    </row>
    <row r="17" spans="1:5" s="33" customFormat="1" ht="15">
      <c r="A17" s="30">
        <v>7</v>
      </c>
      <c r="B17" s="9">
        <v>2.25</v>
      </c>
      <c r="C17" s="9">
        <v>0.74299999999999999</v>
      </c>
      <c r="D17" s="19">
        <f t="shared" si="0"/>
        <v>1.0319444444444446</v>
      </c>
      <c r="E17" s="32"/>
    </row>
    <row r="18" spans="1:5" s="25" customFormat="1" ht="15">
      <c r="A18" s="30">
        <v>8</v>
      </c>
      <c r="B18" s="9">
        <v>2.25</v>
      </c>
      <c r="C18" s="9">
        <v>0.72199999999999998</v>
      </c>
      <c r="D18" s="19">
        <f t="shared" si="0"/>
        <v>1.0027777777777778</v>
      </c>
      <c r="E18" s="31"/>
    </row>
    <row r="19" spans="1:5" s="25" customFormat="1" ht="15">
      <c r="A19" s="30">
        <v>9</v>
      </c>
      <c r="B19" s="9">
        <v>2.25</v>
      </c>
      <c r="C19" s="9">
        <v>0.77</v>
      </c>
      <c r="D19" s="19">
        <f t="shared" si="0"/>
        <v>1.0694444444444444</v>
      </c>
      <c r="E19" s="31"/>
    </row>
    <row r="20" spans="1:5" s="25" customFormat="1" ht="15">
      <c r="A20" s="30">
        <v>10</v>
      </c>
      <c r="B20" s="9">
        <v>2.2400000000000002</v>
      </c>
      <c r="C20" s="9">
        <v>0.64200000000000002</v>
      </c>
      <c r="D20" s="19">
        <f t="shared" si="0"/>
        <v>0.89166666666666672</v>
      </c>
      <c r="E20" s="31"/>
    </row>
    <row r="21" spans="1:5" s="25" customFormat="1" ht="15">
      <c r="A21" s="30">
        <v>11</v>
      </c>
      <c r="B21" s="9">
        <v>2.25</v>
      </c>
      <c r="C21" s="9">
        <v>0.72099999999999997</v>
      </c>
      <c r="D21" s="19">
        <f t="shared" si="0"/>
        <v>1.0013888888888889</v>
      </c>
      <c r="E21" s="31"/>
    </row>
    <row r="22" spans="1:5" s="25" customFormat="1" ht="15">
      <c r="A22" s="30">
        <v>12</v>
      </c>
      <c r="B22" s="9">
        <v>2.25</v>
      </c>
      <c r="C22" s="9">
        <v>0.73199999999999998</v>
      </c>
      <c r="D22" s="19">
        <f t="shared" si="0"/>
        <v>1.0166666666666666</v>
      </c>
      <c r="E22" s="31"/>
    </row>
    <row r="23" spans="1:5" s="25" customFormat="1" ht="15">
      <c r="A23" s="30">
        <v>13</v>
      </c>
      <c r="B23" s="9">
        <v>2.2400000000000002</v>
      </c>
      <c r="C23" s="9">
        <v>0.73499999999999999</v>
      </c>
      <c r="D23" s="19">
        <f t="shared" si="0"/>
        <v>1.0208333333333333</v>
      </c>
      <c r="E23" s="31"/>
    </row>
    <row r="24" spans="1:5" s="25" customFormat="1" ht="15">
      <c r="A24" s="30">
        <v>14</v>
      </c>
      <c r="B24" s="9">
        <v>2.2400000000000002</v>
      </c>
      <c r="C24" s="9">
        <v>0.66300000000000003</v>
      </c>
      <c r="D24" s="19">
        <f t="shared" si="0"/>
        <v>0.92083333333333339</v>
      </c>
      <c r="E24" s="31"/>
    </row>
    <row r="25" spans="1:5" s="25" customFormat="1" ht="15">
      <c r="A25" s="30">
        <v>15</v>
      </c>
      <c r="B25" s="9">
        <v>2.2400000000000002</v>
      </c>
      <c r="C25" s="9">
        <v>0.69699999999999995</v>
      </c>
      <c r="D25" s="19">
        <f t="shared" si="0"/>
        <v>0.96805555555555556</v>
      </c>
      <c r="E25" s="31"/>
    </row>
    <row r="26" spans="1:5" s="25" customFormat="1" ht="15">
      <c r="A26" s="30">
        <v>16</v>
      </c>
      <c r="B26" s="9">
        <v>2.2400000000000002</v>
      </c>
      <c r="C26" s="9">
        <v>0.68400000000000005</v>
      </c>
      <c r="D26" s="19">
        <f t="shared" si="0"/>
        <v>0.95000000000000007</v>
      </c>
      <c r="E26" s="31"/>
    </row>
    <row r="27" spans="1:5" s="25" customFormat="1" ht="15">
      <c r="A27" s="30">
        <v>17</v>
      </c>
      <c r="B27" s="9">
        <v>2.2400000000000002</v>
      </c>
      <c r="C27" s="9">
        <v>0.76</v>
      </c>
      <c r="D27" s="19">
        <f t="shared" si="0"/>
        <v>1.0555555555555556</v>
      </c>
      <c r="E27" s="31"/>
    </row>
    <row r="28" spans="1:5" s="25" customFormat="1" ht="15">
      <c r="A28" s="30">
        <v>18</v>
      </c>
      <c r="B28" s="9">
        <v>2.2400000000000002</v>
      </c>
      <c r="C28" s="9">
        <v>0.70499999999999996</v>
      </c>
      <c r="D28" s="19">
        <f t="shared" si="0"/>
        <v>0.97916666666666663</v>
      </c>
      <c r="E28" s="31"/>
    </row>
    <row r="29" spans="1:5" s="25" customFormat="1" ht="15">
      <c r="A29" s="30">
        <v>19</v>
      </c>
      <c r="B29" s="9">
        <v>2.2400000000000002</v>
      </c>
      <c r="C29" s="9">
        <v>0.72</v>
      </c>
      <c r="D29" s="19">
        <f t="shared" si="0"/>
        <v>1</v>
      </c>
      <c r="E29" s="31"/>
    </row>
    <row r="30" spans="1:5" s="25" customFormat="1" ht="15">
      <c r="A30" s="30">
        <v>20</v>
      </c>
      <c r="B30" s="9">
        <v>2.25</v>
      </c>
      <c r="C30" s="9">
        <v>0.77100000000000002</v>
      </c>
      <c r="D30" s="19">
        <f>C30/D$8</f>
        <v>1.0708333333333333</v>
      </c>
      <c r="E30" s="31"/>
    </row>
    <row r="31" spans="1:5" s="25" customFormat="1" ht="15">
      <c r="A31" s="30">
        <v>21</v>
      </c>
      <c r="B31" s="9">
        <v>2.25</v>
      </c>
      <c r="C31" s="9">
        <v>0.76100000000000001</v>
      </c>
      <c r="D31" s="19">
        <f>C31/D$8</f>
        <v>1.0569444444444445</v>
      </c>
      <c r="E31" s="31"/>
    </row>
    <row r="32" spans="1:5" s="25" customFormat="1" ht="15">
      <c r="A32" s="30">
        <v>22</v>
      </c>
      <c r="B32" s="9">
        <v>2.2400000000000002</v>
      </c>
      <c r="C32" s="9">
        <v>0.73599999999999999</v>
      </c>
      <c r="D32" s="19">
        <f>C32/D$8</f>
        <v>1.0222222222222221</v>
      </c>
      <c r="E32" s="31"/>
    </row>
    <row r="33" spans="1:5" s="25" customFormat="1" ht="15">
      <c r="A33" s="30">
        <v>23</v>
      </c>
      <c r="B33" s="9">
        <v>2.25</v>
      </c>
      <c r="C33" s="9">
        <v>0.66500000000000004</v>
      </c>
      <c r="D33" s="19">
        <f>C33/D$8</f>
        <v>0.92361111111111116</v>
      </c>
      <c r="E33" s="31"/>
    </row>
    <row r="34" spans="1:5" s="25" customFormat="1" ht="15">
      <c r="A34" s="30">
        <v>24</v>
      </c>
      <c r="B34" s="9">
        <v>2.2400000000000002</v>
      </c>
      <c r="C34" s="9">
        <v>0.71699999999999997</v>
      </c>
      <c r="D34" s="19">
        <f>C34/D$8</f>
        <v>0.99583333333333335</v>
      </c>
      <c r="E34" s="31"/>
    </row>
    <row r="35" spans="1:5" s="22" customFormat="1">
      <c r="A35" s="20" t="s">
        <v>10</v>
      </c>
      <c r="B35" s="21">
        <f>AVERAGE(B11:B34)</f>
        <v>2.2454166666666677</v>
      </c>
      <c r="C35" s="21">
        <f>AVERAGE(C11:C34)</f>
        <v>0.71533333333333327</v>
      </c>
      <c r="D35" s="24">
        <f>AVERAGE(D11:D34)</f>
        <v>0.99351851851851858</v>
      </c>
      <c r="E35" s="37"/>
    </row>
  </sheetData>
  <autoFilter ref="A10:D35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4" workbookViewId="0">
      <selection activeCell="E27" sqref="E2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8" customWidth="1"/>
  </cols>
  <sheetData>
    <row r="1" spans="1:6" s="3" customFormat="1" ht="30" customHeight="1">
      <c r="A1" s="39" t="s">
        <v>17</v>
      </c>
      <c r="B1" s="40"/>
      <c r="C1" s="40"/>
      <c r="D1" s="40"/>
      <c r="E1" s="34"/>
    </row>
    <row r="2" spans="1:6" s="5" customFormat="1" ht="24" customHeight="1">
      <c r="A2" s="8" t="s">
        <v>9</v>
      </c>
      <c r="B2" s="4"/>
      <c r="C2" s="4"/>
      <c r="D2" s="4"/>
      <c r="E2" s="35"/>
    </row>
    <row r="3" spans="1:6" s="12" customFormat="1">
      <c r="A3" s="9" t="s">
        <v>4</v>
      </c>
      <c r="B3" s="10" t="s">
        <v>22</v>
      </c>
      <c r="C3" s="11" t="s">
        <v>8</v>
      </c>
      <c r="D3" s="10" t="s">
        <v>21</v>
      </c>
      <c r="E3" s="36"/>
    </row>
    <row r="4" spans="1:6" s="12" customFormat="1">
      <c r="A4" s="9" t="s">
        <v>5</v>
      </c>
      <c r="B4" s="10" t="s">
        <v>23</v>
      </c>
      <c r="C4" s="11" t="s">
        <v>15</v>
      </c>
      <c r="D4" s="23" t="s">
        <v>24</v>
      </c>
      <c r="E4" s="36"/>
    </row>
    <row r="5" spans="1:6" s="12" customFormat="1">
      <c r="A5" s="9" t="s">
        <v>18</v>
      </c>
      <c r="B5" s="10" t="s">
        <v>25</v>
      </c>
      <c r="C5" s="11" t="s">
        <v>12</v>
      </c>
      <c r="D5" s="23">
        <v>53.89</v>
      </c>
      <c r="E5" s="36"/>
    </row>
    <row r="6" spans="1:6" s="12" customFormat="1">
      <c r="A6" s="9" t="s">
        <v>6</v>
      </c>
      <c r="B6" s="10" t="s">
        <v>26</v>
      </c>
      <c r="C6" s="11" t="s">
        <v>13</v>
      </c>
      <c r="D6" s="23">
        <v>0</v>
      </c>
      <c r="E6" s="36"/>
    </row>
    <row r="7" spans="1:6" s="12" customFormat="1">
      <c r="A7" s="9" t="s">
        <v>16</v>
      </c>
      <c r="B7" s="23" t="s">
        <v>20</v>
      </c>
      <c r="C7" s="11" t="s">
        <v>14</v>
      </c>
      <c r="D7" s="23">
        <v>0</v>
      </c>
      <c r="E7" s="36"/>
    </row>
    <row r="8" spans="1:6" s="12" customFormat="1">
      <c r="A8" s="13" t="s">
        <v>7</v>
      </c>
      <c r="B8" s="10" t="s">
        <v>28</v>
      </c>
      <c r="C8" s="11" t="s">
        <v>19</v>
      </c>
      <c r="D8" s="23">
        <v>0.7</v>
      </c>
      <c r="E8" s="31"/>
      <c r="F8" s="18"/>
    </row>
    <row r="9" spans="1:6" s="3" customFormat="1" ht="24.75" customHeight="1">
      <c r="A9" s="8" t="s">
        <v>11</v>
      </c>
      <c r="B9" s="6"/>
      <c r="C9" s="7"/>
      <c r="D9" s="7"/>
      <c r="E9" s="34"/>
    </row>
    <row r="10" spans="1:6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31"/>
    </row>
    <row r="11" spans="1:6" s="25" customFormat="1" ht="15">
      <c r="A11" s="30">
        <v>1</v>
      </c>
      <c r="B11" s="9">
        <v>2.2400000000000002</v>
      </c>
      <c r="C11" s="9">
        <v>0.63</v>
      </c>
      <c r="D11" s="19">
        <f>C11/D$8</f>
        <v>0.9</v>
      </c>
      <c r="E11" s="31"/>
    </row>
    <row r="12" spans="1:6" s="25" customFormat="1" ht="15">
      <c r="A12" s="30">
        <v>2</v>
      </c>
      <c r="B12" s="9">
        <v>2.2400000000000002</v>
      </c>
      <c r="C12" s="9">
        <v>0.60399999999999998</v>
      </c>
      <c r="D12" s="19">
        <f t="shared" ref="D12:D33" si="0">C12/D$8</f>
        <v>0.86285714285714288</v>
      </c>
      <c r="E12" s="31"/>
    </row>
    <row r="13" spans="1:6" s="25" customFormat="1" ht="15">
      <c r="A13" s="30">
        <v>3</v>
      </c>
      <c r="B13" s="9">
        <v>2.2400000000000002</v>
      </c>
      <c r="C13" s="9">
        <v>0.64200000000000002</v>
      </c>
      <c r="D13" s="19">
        <f t="shared" si="0"/>
        <v>0.91714285714285726</v>
      </c>
      <c r="E13" s="31"/>
    </row>
    <row r="14" spans="1:6" s="25" customFormat="1" ht="15">
      <c r="A14" s="30">
        <v>4</v>
      </c>
      <c r="B14" s="9">
        <v>2.2400000000000002</v>
      </c>
      <c r="C14" s="9">
        <v>0.69899999999999995</v>
      </c>
      <c r="D14" s="19">
        <f t="shared" si="0"/>
        <v>0.99857142857142855</v>
      </c>
      <c r="E14" s="31"/>
    </row>
    <row r="15" spans="1:6" s="25" customFormat="1" ht="15">
      <c r="A15" s="30">
        <v>5</v>
      </c>
      <c r="B15" s="9">
        <v>2.25</v>
      </c>
      <c r="C15" s="9">
        <v>0.69099999999999995</v>
      </c>
      <c r="D15" s="19">
        <f t="shared" si="0"/>
        <v>0.9871428571428571</v>
      </c>
      <c r="E15" s="31"/>
    </row>
    <row r="16" spans="1:6" s="25" customFormat="1" ht="15">
      <c r="A16" s="30">
        <v>6</v>
      </c>
      <c r="B16" s="9">
        <v>2.2400000000000002</v>
      </c>
      <c r="C16" s="9">
        <v>0.73399999999999999</v>
      </c>
      <c r="D16" s="19">
        <f t="shared" si="0"/>
        <v>1.0485714285714287</v>
      </c>
      <c r="E16" s="31"/>
    </row>
    <row r="17" spans="1:5" s="33" customFormat="1" ht="15">
      <c r="A17" s="30">
        <v>7</v>
      </c>
      <c r="B17" s="9">
        <v>2.2400000000000002</v>
      </c>
      <c r="C17" s="9">
        <v>0.71499999999999997</v>
      </c>
      <c r="D17" s="19">
        <f t="shared" si="0"/>
        <v>1.0214285714285714</v>
      </c>
      <c r="E17" s="32"/>
    </row>
    <row r="18" spans="1:5" s="25" customFormat="1" ht="15">
      <c r="A18" s="30">
        <v>8</v>
      </c>
      <c r="B18" s="9">
        <v>2.2400000000000002</v>
      </c>
      <c r="C18" s="9">
        <v>0.65400000000000003</v>
      </c>
      <c r="D18" s="19">
        <f t="shared" si="0"/>
        <v>0.93428571428571439</v>
      </c>
      <c r="E18" s="31"/>
    </row>
    <row r="19" spans="1:5" s="25" customFormat="1" ht="15">
      <c r="A19" s="30">
        <v>9</v>
      </c>
      <c r="B19" s="9">
        <v>2.2400000000000002</v>
      </c>
      <c r="C19" s="9">
        <v>0.69599999999999995</v>
      </c>
      <c r="D19" s="19">
        <f t="shared" si="0"/>
        <v>0.99428571428571433</v>
      </c>
      <c r="E19" s="31"/>
    </row>
    <row r="20" spans="1:5" s="25" customFormat="1" ht="15">
      <c r="A20" s="30">
        <v>10</v>
      </c>
      <c r="B20" s="9">
        <v>2.2400000000000002</v>
      </c>
      <c r="C20" s="9">
        <v>0.69399999999999995</v>
      </c>
      <c r="D20" s="19">
        <f t="shared" si="0"/>
        <v>0.99142857142857144</v>
      </c>
      <c r="E20" s="31"/>
    </row>
    <row r="21" spans="1:5" s="25" customFormat="1" ht="15">
      <c r="A21" s="30">
        <v>11</v>
      </c>
      <c r="B21" s="9">
        <v>2.2400000000000002</v>
      </c>
      <c r="C21" s="9">
        <v>0.65800000000000003</v>
      </c>
      <c r="D21" s="19">
        <f t="shared" si="0"/>
        <v>0.94000000000000006</v>
      </c>
      <c r="E21" s="31"/>
    </row>
    <row r="22" spans="1:5" s="25" customFormat="1" ht="15">
      <c r="A22" s="30">
        <v>12</v>
      </c>
      <c r="B22" s="9">
        <v>2.2400000000000002</v>
      </c>
      <c r="C22" s="9">
        <v>0.70199999999999996</v>
      </c>
      <c r="D22" s="19">
        <f t="shared" si="0"/>
        <v>1.0028571428571429</v>
      </c>
      <c r="E22" s="31"/>
    </row>
    <row r="23" spans="1:5" s="25" customFormat="1" ht="15">
      <c r="A23" s="30">
        <v>13</v>
      </c>
      <c r="B23" s="9">
        <v>2.25</v>
      </c>
      <c r="C23" s="9">
        <v>0.68700000000000006</v>
      </c>
      <c r="D23" s="19">
        <f t="shared" si="0"/>
        <v>0.98142857142857154</v>
      </c>
      <c r="E23" s="31"/>
    </row>
    <row r="24" spans="1:5" s="25" customFormat="1" ht="15">
      <c r="A24" s="30">
        <v>14</v>
      </c>
      <c r="B24" s="9">
        <v>2.25</v>
      </c>
      <c r="C24" s="9">
        <v>0.78100000000000003</v>
      </c>
      <c r="D24" s="19">
        <f t="shared" si="0"/>
        <v>1.1157142857142859</v>
      </c>
      <c r="E24" s="31"/>
    </row>
    <row r="25" spans="1:5" s="25" customFormat="1" ht="15">
      <c r="A25" s="30">
        <v>15</v>
      </c>
      <c r="B25" s="9">
        <v>2.25</v>
      </c>
      <c r="C25" s="9">
        <v>0.74199999999999999</v>
      </c>
      <c r="D25" s="19">
        <f t="shared" si="0"/>
        <v>1.06</v>
      </c>
      <c r="E25" s="31"/>
    </row>
    <row r="26" spans="1:5" s="25" customFormat="1" ht="15">
      <c r="A26" s="26">
        <v>16</v>
      </c>
      <c r="B26" s="27">
        <v>2.25</v>
      </c>
      <c r="C26" s="27">
        <v>0.73299999999999998</v>
      </c>
      <c r="D26" s="28">
        <f t="shared" si="0"/>
        <v>1.0471428571428572</v>
      </c>
      <c r="E26" s="29" t="s">
        <v>29</v>
      </c>
    </row>
    <row r="27" spans="1:5" s="25" customFormat="1" ht="15">
      <c r="A27" s="30">
        <v>17</v>
      </c>
      <c r="B27" s="9">
        <v>2.25</v>
      </c>
      <c r="C27" s="9">
        <v>0.751</v>
      </c>
      <c r="D27" s="19">
        <f t="shared" si="0"/>
        <v>1.072857142857143</v>
      </c>
      <c r="E27" s="31"/>
    </row>
    <row r="28" spans="1:5" s="25" customFormat="1" ht="15">
      <c r="A28" s="30">
        <v>18</v>
      </c>
      <c r="B28" s="9">
        <v>2.25</v>
      </c>
      <c r="C28" s="9">
        <v>0.73599999999999999</v>
      </c>
      <c r="D28" s="19">
        <f t="shared" si="0"/>
        <v>1.0514285714285714</v>
      </c>
      <c r="E28" s="31"/>
    </row>
    <row r="29" spans="1:5" s="25" customFormat="1" ht="15">
      <c r="A29" s="30">
        <v>19</v>
      </c>
      <c r="B29" s="9">
        <v>2.25</v>
      </c>
      <c r="C29" s="9">
        <v>0.66500000000000004</v>
      </c>
      <c r="D29" s="19">
        <f t="shared" si="0"/>
        <v>0.95000000000000007</v>
      </c>
      <c r="E29" s="31"/>
    </row>
    <row r="30" spans="1:5" s="25" customFormat="1" ht="15">
      <c r="A30" s="30">
        <v>20</v>
      </c>
      <c r="B30" s="9">
        <v>2.25</v>
      </c>
      <c r="C30" s="9">
        <v>0.64200000000000002</v>
      </c>
      <c r="D30" s="19">
        <f t="shared" si="0"/>
        <v>0.91714285714285726</v>
      </c>
      <c r="E30" s="31"/>
    </row>
    <row r="31" spans="1:5" s="25" customFormat="1" ht="15">
      <c r="A31" s="30">
        <v>21</v>
      </c>
      <c r="B31" s="9">
        <v>2.25</v>
      </c>
      <c r="C31" s="9">
        <v>0.70599999999999996</v>
      </c>
      <c r="D31" s="19">
        <f t="shared" si="0"/>
        <v>1.0085714285714287</v>
      </c>
      <c r="E31" s="31"/>
    </row>
    <row r="32" spans="1:5" s="25" customFormat="1" ht="15">
      <c r="A32" s="30">
        <v>22</v>
      </c>
      <c r="B32" s="9">
        <v>2.25</v>
      </c>
      <c r="C32" s="9">
        <v>0.79100000000000004</v>
      </c>
      <c r="D32" s="19">
        <f t="shared" si="0"/>
        <v>1.1300000000000001</v>
      </c>
      <c r="E32" s="31"/>
    </row>
    <row r="33" spans="1:5" s="25" customFormat="1" ht="15">
      <c r="A33" s="30">
        <v>23</v>
      </c>
      <c r="B33" s="9">
        <v>2.25</v>
      </c>
      <c r="C33" s="9">
        <v>0.65200000000000002</v>
      </c>
      <c r="D33" s="19">
        <f t="shared" si="0"/>
        <v>0.93142857142857149</v>
      </c>
      <c r="E33" s="31"/>
    </row>
    <row r="34" spans="1:5" s="25" customFormat="1" ht="15">
      <c r="A34" s="30">
        <v>24</v>
      </c>
      <c r="B34" s="9">
        <v>2.25</v>
      </c>
      <c r="C34" s="9">
        <v>0.71</v>
      </c>
      <c r="D34" s="19">
        <f>C34/D$8</f>
        <v>1.0142857142857142</v>
      </c>
      <c r="E34" s="31"/>
    </row>
    <row r="35" spans="1:5" s="22" customFormat="1">
      <c r="A35" s="20" t="s">
        <v>10</v>
      </c>
      <c r="B35" s="21">
        <f>AVERAGE(B11:B34)</f>
        <v>2.2454166666666668</v>
      </c>
      <c r="C35" s="21">
        <f>AVERAGE(C11:C34)</f>
        <v>0.69645833333333351</v>
      </c>
      <c r="D35" s="24">
        <f>AVERAGE(D11:D34)</f>
        <v>0.9949404761904761</v>
      </c>
      <c r="E35" s="37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축전지#5</vt:lpstr>
      <vt:lpstr>축전지#6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2024-03-28T07:00:38Z</dcterms:modified>
</cp:coreProperties>
</file>