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측정자료!$A$10:$D$51</definedName>
  </definedNames>
  <calcPr calcId="162913"/>
</workbook>
</file>

<file path=xl/calcChain.xml><?xml version="1.0" encoding="utf-8"?>
<calcChain xmlns="http://schemas.openxmlformats.org/spreadsheetml/2006/main">
  <c r="C51" i="6" l="1"/>
  <c r="B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51" i="6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<sst xmlns="http://schemas.openxmlformats.org/spreadsheetml/2006/main" count="28" uniqueCount="28">
  <si>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</si>
  <si>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</si>
  <si>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</si>
  <si>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</si>
  <si>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</si>
  <si>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</si>
  <si>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</si>
  <si>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</si>
  <si>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</si>
  <si>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</si>
  <si>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</si>
  <si>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</si>
  <si>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</si>
  <si>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</si>
  <si>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</si>
  <si>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</si>
  <si>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</si>
  <si>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</si>
  <si>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</si>
  <si>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</si>
  <si>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AS</t>
    <phoneticPr fontId="19" type="noConversion"/>
  </si>
  <si>
    <t>2023년 8월 8일</t>
    <phoneticPr fontId="19" type="noConversion"/>
  </si>
  <si>
    <t>니덱모빌리티코리아</t>
    <phoneticPr fontId="19" type="noConversion"/>
  </si>
  <si>
    <t>UPS용</t>
    <phoneticPr fontId="19" type="noConversion"/>
  </si>
  <si>
    <t>RP250-12</t>
    <phoneticPr fontId="19" type="noConversion"/>
  </si>
  <si>
    <t>40EA</t>
    <phoneticPr fontId="19" type="noConversion"/>
  </si>
  <si>
    <t>2021.11.23(KA1K23)</t>
    <phoneticPr fontId="19" type="noConversion"/>
  </si>
  <si>
    <t>23 ~ 24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</si>
</sst>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b/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0" fillId="0" borderId="10" xfId="0" applyFont="1" applyFill="1" applyBorder="1">
      <alignment vertical="center"/>
    </xf>
    <xf numFmtId="0" fontId="26" fillId="0" borderId="0" xfId="0" applyFont="1" applyFill="1">
      <alignment vertical="center"/>
    </xf>
    <xf numFmtId="0" fontId="27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34" borderId="10" xfId="0" applyFont="1" applyFill="1" applyBorder="1">
      <alignment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abSelected="1" workbookViewId="0">
      <selection activeCell="D6" sqref="D6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6" s="3" customFormat="1" ht="30" customHeight="1">
      <c r="A1" s="30" t="s">
        <v>17</v>
      </c>
      <c r="B1" s="31"/>
      <c r="C1" s="31"/>
      <c r="D1" s="31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21</v>
      </c>
      <c r="C3" s="12" t="s">
        <v>8</v>
      </c>
      <c r="D3" s="11" t="s">
        <v>20</v>
      </c>
    </row>
    <row r="4" spans="1:6" s="13" customFormat="1">
      <c r="A4" s="10" t="s">
        <v>5</v>
      </c>
      <c r="B4" s="11" t="s">
        <v>22</v>
      </c>
      <c r="C4" s="12" t="s">
        <v>15</v>
      </c>
      <c r="D4" s="24" t="s">
        <v>27</v>
      </c>
    </row>
    <row r="5" spans="1:6" s="13" customFormat="1">
      <c r="A5" s="10" t="s">
        <v>18</v>
      </c>
      <c r="B5" s="11" t="s">
        <v>23</v>
      </c>
      <c r="C5" s="12" t="s">
        <v>12</v>
      </c>
      <c r="D5" s="24">
        <v>531.6</v>
      </c>
    </row>
    <row r="6" spans="1:6" s="13" customFormat="1">
      <c r="A6" s="10" t="s">
        <v>6</v>
      </c>
      <c r="B6" s="11" t="s">
        <v>24</v>
      </c>
      <c r="C6" s="12" t="s">
        <v>13</v>
      </c>
      <c r="D6" s="24">
        <v>0.8</v>
      </c>
    </row>
    <row r="7" spans="1:6" s="13" customFormat="1">
      <c r="A7" s="10" t="s">
        <v>16</v>
      </c>
      <c r="B7" s="24" t="s">
        <v>25</v>
      </c>
      <c r="C7" s="12" t="s">
        <v>14</v>
      </c>
      <c r="D7" s="24">
        <v>0.8</v>
      </c>
    </row>
    <row r="8" spans="1:6" s="13" customFormat="1">
      <c r="A8" s="14" t="s">
        <v>7</v>
      </c>
      <c r="B8" s="11" t="s">
        <v>26</v>
      </c>
      <c r="C8" s="12" t="s">
        <v>19</v>
      </c>
      <c r="D8" s="24">
        <v>2.7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5">
        <v>1</v>
      </c>
      <c r="B11" s="10">
        <v>13.42</v>
      </c>
      <c r="C11" s="10">
        <v>3.32</v>
      </c>
      <c r="D11" s="20">
        <f>C11/D$8</f>
        <v>1.2296296296296294</v>
      </c>
      <c r="E11" s="29"/>
    </row>
    <row r="12" spans="1:6" s="19" customFormat="1" ht="15">
      <c r="A12" s="25">
        <v>2</v>
      </c>
      <c r="B12" s="10">
        <v>13.5</v>
      </c>
      <c r="C12" s="10">
        <v>3.12</v>
      </c>
      <c r="D12" s="20">
        <f t="shared" ref="D12:D18" si="0">C12/D$8</f>
        <v>1.1555555555555554</v>
      </c>
    </row>
    <row r="13" spans="1:6" s="19" customFormat="1" ht="15">
      <c r="A13" s="25">
        <v>3</v>
      </c>
      <c r="B13" s="10">
        <v>13.39</v>
      </c>
      <c r="C13" s="10">
        <v>3.29</v>
      </c>
      <c r="D13" s="20">
        <f t="shared" si="0"/>
        <v>1.2185185185185186</v>
      </c>
    </row>
    <row r="14" spans="1:6" s="19" customFormat="1" ht="15">
      <c r="A14" s="25">
        <v>4</v>
      </c>
      <c r="B14" s="10">
        <v>13.38</v>
      </c>
      <c r="C14" s="10">
        <v>3.22</v>
      </c>
      <c r="D14" s="20">
        <f t="shared" si="0"/>
        <v>1.1925925925925926</v>
      </c>
    </row>
    <row r="15" spans="1:6" s="19" customFormat="1" ht="15">
      <c r="A15" s="25">
        <v>5</v>
      </c>
      <c r="B15" s="10">
        <v>13.38</v>
      </c>
      <c r="C15" s="10">
        <v>3.1</v>
      </c>
      <c r="D15" s="20">
        <f t="shared" si="0"/>
        <v>1.1481481481481481</v>
      </c>
    </row>
    <row r="16" spans="1:6" s="19" customFormat="1" ht="15">
      <c r="A16" s="25">
        <v>6</v>
      </c>
      <c r="B16" s="10">
        <v>13.37</v>
      </c>
      <c r="C16" s="10">
        <v>3.1</v>
      </c>
      <c r="D16" s="20">
        <f t="shared" si="0"/>
        <v>1.1481481481481481</v>
      </c>
    </row>
    <row r="17" spans="1:4" s="19" customFormat="1" ht="15">
      <c r="A17" s="25">
        <v>7</v>
      </c>
      <c r="B17" s="10">
        <v>13.36</v>
      </c>
      <c r="C17" s="10">
        <v>2.97</v>
      </c>
      <c r="D17" s="20">
        <f t="shared" si="0"/>
        <v>1.1000000000000001</v>
      </c>
    </row>
    <row r="18" spans="1:4" s="19" customFormat="1" ht="15">
      <c r="A18" s="25">
        <v>8</v>
      </c>
      <c r="B18" s="10">
        <v>13.37</v>
      </c>
      <c r="C18" s="10">
        <v>3.05</v>
      </c>
      <c r="D18" s="20">
        <f t="shared" si="0"/>
        <v>1.1296296296296295</v>
      </c>
    </row>
    <row r="19" spans="1:4" s="19" customFormat="1" ht="15">
      <c r="A19" s="25">
        <v>9</v>
      </c>
      <c r="B19" s="10">
        <v>13.31</v>
      </c>
      <c r="C19" s="10">
        <v>3.04</v>
      </c>
      <c r="D19" s="20">
        <f>C19/D$8</f>
        <v>1.1259259259259258</v>
      </c>
    </row>
    <row r="20" spans="1:4" s="28" customFormat="1" ht="15">
      <c r="A20" s="27">
        <v>10</v>
      </c>
      <c r="B20" s="10">
        <v>13.37</v>
      </c>
      <c r="C20" s="10">
        <v>2.69</v>
      </c>
      <c r="D20" s="20">
        <f t="shared" ref="D20:D27" si="1">C20/D$8</f>
        <v>0.99629629629629624</v>
      </c>
    </row>
    <row r="21" spans="1:4" s="19" customFormat="1" ht="15">
      <c r="A21" s="25">
        <v>11</v>
      </c>
      <c r="B21" s="10">
        <v>13.32</v>
      </c>
      <c r="C21" s="10">
        <v>2.59</v>
      </c>
      <c r="D21" s="20">
        <f t="shared" si="1"/>
        <v>0.95925925925925914</v>
      </c>
    </row>
    <row r="22" spans="1:4" s="19" customFormat="1" ht="15">
      <c r="A22" s="25">
        <v>12</v>
      </c>
      <c r="B22" s="10">
        <v>13.29</v>
      </c>
      <c r="C22" s="10">
        <v>2.29</v>
      </c>
      <c r="D22" s="20">
        <f t="shared" si="1"/>
        <v>0.8481481481481481</v>
      </c>
    </row>
    <row r="23" spans="1:4" s="19" customFormat="1" ht="15">
      <c r="A23" s="25">
        <v>13</v>
      </c>
      <c r="B23" s="10">
        <v>13.33</v>
      </c>
      <c r="C23" s="10">
        <v>2.56</v>
      </c>
      <c r="D23" s="20">
        <f t="shared" si="1"/>
        <v>0.94814814814814807</v>
      </c>
    </row>
    <row r="24" spans="1:4" s="19" customFormat="1" ht="15">
      <c r="A24" s="25">
        <v>14</v>
      </c>
      <c r="B24" s="10">
        <v>13.36</v>
      </c>
      <c r="C24" s="10">
        <v>2.4900000000000002</v>
      </c>
      <c r="D24" s="20">
        <f t="shared" si="1"/>
        <v>0.92222222222222228</v>
      </c>
    </row>
    <row r="25" spans="1:4" s="19" customFormat="1" ht="15">
      <c r="A25" s="32">
        <v>15</v>
      </c>
      <c r="B25" s="33">
        <v>10.67</v>
      </c>
      <c r="C25" s="33">
        <v>6.84</v>
      </c>
      <c r="D25" s="34">
        <f t="shared" si="1"/>
        <v>2.5333333333333332</v>
      </c>
    </row>
    <row r="26" spans="1:4" s="19" customFormat="1" ht="15">
      <c r="A26" s="25">
        <v>16</v>
      </c>
      <c r="B26" s="10">
        <v>13.34</v>
      </c>
      <c r="C26" s="10">
        <v>2.48</v>
      </c>
      <c r="D26" s="20">
        <f t="shared" si="1"/>
        <v>0.9185185185185184</v>
      </c>
    </row>
    <row r="27" spans="1:4" s="19" customFormat="1" ht="15">
      <c r="A27" s="25">
        <v>17</v>
      </c>
      <c r="B27" s="10">
        <v>13.34</v>
      </c>
      <c r="C27" s="10">
        <v>2.5</v>
      </c>
      <c r="D27" s="20">
        <f t="shared" si="1"/>
        <v>0.92592592592592582</v>
      </c>
    </row>
    <row r="28" spans="1:4" s="19" customFormat="1" ht="15">
      <c r="A28" s="25">
        <v>18</v>
      </c>
      <c r="B28" s="10">
        <v>13.32</v>
      </c>
      <c r="C28" s="10">
        <v>2.44</v>
      </c>
      <c r="D28" s="20">
        <f>C28/D$8</f>
        <v>0.90370370370370368</v>
      </c>
    </row>
    <row r="29" spans="1:4" s="19" customFormat="1" ht="15">
      <c r="A29" s="25">
        <v>19</v>
      </c>
      <c r="B29" s="10">
        <v>13.31</v>
      </c>
      <c r="C29" s="10">
        <v>2.37</v>
      </c>
      <c r="D29" s="20">
        <f t="shared" ref="D29:D35" si="2">C29/D$8</f>
        <v>0.87777777777777777</v>
      </c>
    </row>
    <row r="30" spans="1:4" s="19" customFormat="1" ht="15">
      <c r="A30" s="25">
        <v>20</v>
      </c>
      <c r="B30" s="10">
        <v>13.34</v>
      </c>
      <c r="C30" s="10">
        <v>2.31</v>
      </c>
      <c r="D30" s="20">
        <f t="shared" si="2"/>
        <v>0.85555555555555551</v>
      </c>
    </row>
    <row r="31" spans="1:4" s="19" customFormat="1" ht="15">
      <c r="A31" s="25">
        <v>21</v>
      </c>
      <c r="B31" s="10">
        <v>13.3</v>
      </c>
      <c r="C31" s="10">
        <v>2.35</v>
      </c>
      <c r="D31" s="20">
        <f t="shared" si="2"/>
        <v>0.87037037037037035</v>
      </c>
    </row>
    <row r="32" spans="1:4" s="19" customFormat="1" ht="15">
      <c r="A32" s="25">
        <v>22</v>
      </c>
      <c r="B32" s="10">
        <v>13.32</v>
      </c>
      <c r="C32" s="10">
        <v>2.16</v>
      </c>
      <c r="D32" s="20">
        <f t="shared" si="2"/>
        <v>0.8</v>
      </c>
    </row>
    <row r="33" spans="1:4" s="19" customFormat="1" ht="15">
      <c r="A33" s="25">
        <v>23</v>
      </c>
      <c r="B33" s="10">
        <v>13.3</v>
      </c>
      <c r="C33" s="10">
        <v>2.39</v>
      </c>
      <c r="D33" s="20">
        <f t="shared" si="2"/>
        <v>0.88518518518518519</v>
      </c>
    </row>
    <row r="34" spans="1:4" s="19" customFormat="1" ht="15">
      <c r="A34" s="25">
        <v>24</v>
      </c>
      <c r="B34" s="10">
        <v>13.31</v>
      </c>
      <c r="C34" s="10">
        <v>2.39</v>
      </c>
      <c r="D34" s="20">
        <f t="shared" si="2"/>
        <v>0.88518518518518519</v>
      </c>
    </row>
    <row r="35" spans="1:4" s="19" customFormat="1" ht="15">
      <c r="A35" s="25">
        <v>25</v>
      </c>
      <c r="B35" s="10">
        <v>13.3</v>
      </c>
      <c r="C35" s="10">
        <v>2.4</v>
      </c>
      <c r="D35" s="20">
        <f t="shared" si="2"/>
        <v>0.88888888888888884</v>
      </c>
    </row>
    <row r="36" spans="1:4" s="19" customFormat="1" ht="15">
      <c r="A36" s="25">
        <v>26</v>
      </c>
      <c r="B36" s="10">
        <v>13.42</v>
      </c>
      <c r="C36" s="10">
        <v>2.31</v>
      </c>
      <c r="D36" s="20">
        <f>C36/D$8</f>
        <v>0.85555555555555551</v>
      </c>
    </row>
    <row r="37" spans="1:4" s="19" customFormat="1" ht="15">
      <c r="A37" s="25">
        <v>27</v>
      </c>
      <c r="B37" s="10">
        <v>13.31</v>
      </c>
      <c r="C37" s="10">
        <v>2.39</v>
      </c>
      <c r="D37" s="20">
        <f t="shared" ref="D37:D50" si="3">C37/D$8</f>
        <v>0.88518518518518519</v>
      </c>
    </row>
    <row r="38" spans="1:4" s="19" customFormat="1" ht="15">
      <c r="A38" s="25">
        <v>28</v>
      </c>
      <c r="B38" s="10">
        <v>13.37</v>
      </c>
      <c r="C38" s="10">
        <v>2.39</v>
      </c>
      <c r="D38" s="20">
        <f t="shared" si="3"/>
        <v>0.88518518518518519</v>
      </c>
    </row>
    <row r="39" spans="1:4" s="19" customFormat="1" ht="15">
      <c r="A39" s="25">
        <v>29</v>
      </c>
      <c r="B39" s="10">
        <v>13.37</v>
      </c>
      <c r="C39" s="10">
        <v>2.4</v>
      </c>
      <c r="D39" s="20">
        <f t="shared" si="3"/>
        <v>0.88888888888888884</v>
      </c>
    </row>
    <row r="40" spans="1:4" s="19" customFormat="1" ht="15">
      <c r="A40" s="25">
        <v>30</v>
      </c>
      <c r="B40" s="10">
        <v>13.38</v>
      </c>
      <c r="C40" s="10">
        <v>2.42</v>
      </c>
      <c r="D40" s="20">
        <f t="shared" si="3"/>
        <v>0.89629629629629626</v>
      </c>
    </row>
    <row r="41" spans="1:4" s="19" customFormat="1" ht="15">
      <c r="A41" s="25">
        <v>31</v>
      </c>
      <c r="B41" s="10">
        <v>13.35</v>
      </c>
      <c r="C41" s="10">
        <v>2.44</v>
      </c>
      <c r="D41" s="20">
        <f t="shared" si="3"/>
        <v>0.90370370370370368</v>
      </c>
    </row>
    <row r="42" spans="1:4" s="19" customFormat="1" ht="15">
      <c r="A42" s="25">
        <v>32</v>
      </c>
      <c r="B42" s="10">
        <v>13.36</v>
      </c>
      <c r="C42" s="10">
        <v>2.48</v>
      </c>
      <c r="D42" s="20">
        <f t="shared" si="3"/>
        <v>0.9185185185185184</v>
      </c>
    </row>
    <row r="43" spans="1:4" s="19" customFormat="1" ht="15">
      <c r="A43" s="25">
        <v>33</v>
      </c>
      <c r="B43" s="10">
        <v>13.35</v>
      </c>
      <c r="C43" s="10">
        <v>2.6</v>
      </c>
      <c r="D43" s="20">
        <f t="shared" si="3"/>
        <v>0.96296296296296291</v>
      </c>
    </row>
    <row r="44" spans="1:4" s="19" customFormat="1" ht="15">
      <c r="A44" s="25">
        <v>34</v>
      </c>
      <c r="B44" s="10">
        <v>13.34</v>
      </c>
      <c r="C44" s="10">
        <v>2.61</v>
      </c>
      <c r="D44" s="20">
        <f t="shared" si="3"/>
        <v>0.96666666666666656</v>
      </c>
    </row>
    <row r="45" spans="1:4" s="19" customFormat="1" ht="15">
      <c r="A45" s="25">
        <v>35</v>
      </c>
      <c r="B45" s="10">
        <v>13.38</v>
      </c>
      <c r="C45" s="10">
        <v>2.54</v>
      </c>
      <c r="D45" s="20">
        <f t="shared" si="3"/>
        <v>0.94074074074074066</v>
      </c>
    </row>
    <row r="46" spans="1:4" s="19" customFormat="1" ht="15">
      <c r="A46" s="25">
        <v>36</v>
      </c>
      <c r="B46" s="10">
        <v>13.36</v>
      </c>
      <c r="C46" s="10">
        <v>2.5</v>
      </c>
      <c r="D46" s="20">
        <f t="shared" si="3"/>
        <v>0.92592592592592582</v>
      </c>
    </row>
    <row r="47" spans="1:4" s="19" customFormat="1" ht="15">
      <c r="A47" s="25">
        <v>37</v>
      </c>
      <c r="B47" s="10">
        <v>13.36</v>
      </c>
      <c r="C47" s="10">
        <v>2.58</v>
      </c>
      <c r="D47" s="20">
        <f t="shared" si="3"/>
        <v>0.95555555555555549</v>
      </c>
    </row>
    <row r="48" spans="1:4" s="19" customFormat="1" ht="15">
      <c r="A48" s="25">
        <v>38</v>
      </c>
      <c r="B48" s="10">
        <v>13.35</v>
      </c>
      <c r="C48" s="10">
        <v>2.31</v>
      </c>
      <c r="D48" s="20">
        <f t="shared" si="3"/>
        <v>0.85555555555555551</v>
      </c>
    </row>
    <row r="49" spans="1:4" s="19" customFormat="1" ht="15">
      <c r="A49" s="25">
        <v>39</v>
      </c>
      <c r="B49" s="10">
        <v>13.35</v>
      </c>
      <c r="C49" s="10">
        <v>2.25</v>
      </c>
      <c r="D49" s="20">
        <f t="shared" si="3"/>
        <v>0.83333333333333326</v>
      </c>
    </row>
    <row r="50" spans="1:4" s="19" customFormat="1" ht="15">
      <c r="A50" s="25">
        <v>40</v>
      </c>
      <c r="B50" s="10">
        <v>13.35</v>
      </c>
      <c r="C50" s="10">
        <v>2.41</v>
      </c>
      <c r="D50" s="20">
        <f t="shared" si="3"/>
        <v>0.8925925925925926</v>
      </c>
    </row>
    <row r="51" spans="1:4" s="23" customFormat="1">
      <c r="A51" s="21" t="s">
        <v>10</v>
      </c>
      <c r="B51" s="22">
        <f>AVERAGE(B11:B50)</f>
        <v>13.285000000000005</v>
      </c>
      <c r="C51" s="22">
        <f>AVERAGE(C11:C50)</f>
        <v>2.7022500000000003</v>
      </c>
      <c r="D51" s="26">
        <f>AVERAGE(D11:D50)</f>
        <v>1.0008333333333335</v>
      </c>
    </row>
  </sheetData>
  <autoFilter ref="A10:D5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2023-08-09T00:33:13Z</dcterms:modified>
</cp:coreProperties>
</file>