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37" i="1" l="1"/>
  <c r="D38" i="1"/>
  <c r="D39" i="1"/>
  <c r="D40" i="1"/>
  <c r="D35" i="1"/>
  <c r="B41" i="1" l="1"/>
  <c r="C41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12" i="1" l="1"/>
  <c r="D13" i="1"/>
  <c r="D11" i="1"/>
  <c r="D41" i="1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<sst xmlns="http://schemas.openxmlformats.org/spreadsheetml/2006/main" count="28" uniqueCount="28">
  <si>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</si>
  <si>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</si>
  <si>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</si>
  <si>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</si>
  <si>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</si>
  <si>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</si>
  <si>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</si>
  <si>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</si>
  <si>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</si>
  <si>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</si>
  <si>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</si>
  <si>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</si>
  <si>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</si>
  <si>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</si>
  <si>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</si>
  <si>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</si>
  <si>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</si>
  <si>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</si>
  <si>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</si>
  <si>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참고치</t>
    <phoneticPr fontId="19" type="noConversion"/>
  </si>
  <si>
    <t>AS</t>
    <phoneticPr fontId="19" type="noConversion"/>
  </si>
  <si>
    <t>24 ~ 25</t>
    <phoneticPr fontId="19" type="noConversion"/>
  </si>
  <si>
    <t>30EA</t>
    <phoneticPr fontId="19" type="noConversion"/>
  </si>
  <si>
    <t>ESP130-12(+)</t>
    <phoneticPr fontId="19" type="noConversion"/>
  </si>
  <si>
    <t>한수원 중앙연구원</t>
    <phoneticPr fontId="19" type="noConversion"/>
  </si>
  <si>
    <t>2022.03.18</t>
    <phoneticPr fontId="19" type="noConversion"/>
  </si>
  <si>
    <t>본관 5층 통신실 UPS용</t>
    <phoneticPr fontId="19" type="noConversion"/>
  </si>
  <si>
    <t>2023년 1월 2일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</si>
</sst>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0" fillId="34" borderId="10" xfId="0" applyFont="1" applyFill="1" applyBorder="1" applyAlignment="1">
      <alignment horizontal="center" vertical="center"/>
    </xf>
    <xf numFmtId="0" fontId="27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>
      <alignment vertical="center"/>
    </xf>
    <xf numFmtId="0" fontId="20" fillId="0" borderId="0" xfId="0" applyFont="1" applyFill="1">
      <alignment vertical="center"/>
    </xf>
    <xf numFmtId="178" fontId="27" fillId="33" borderId="10" xfId="0" applyNumberFormat="1" applyFont="1" applyFill="1" applyBorder="1" applyAlignment="1">
      <alignment horizontal="right" vertical="center"/>
    </xf>
    <xf numFmtId="179" fontId="27" fillId="0" borderId="10" xfId="0" applyNumberFormat="1" applyFont="1" applyBorder="1">
      <alignment vertical="center"/>
    </xf>
    <xf numFmtId="179" fontId="20" fillId="0" borderId="10" xfId="0" applyNumberFormat="1" applyFont="1" applyFill="1" applyBorder="1">
      <alignment vertical="center"/>
    </xf>
    <xf numFmtId="179" fontId="27" fillId="34" borderId="10" xfId="0" applyNumberFormat="1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B4" sqref="B4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3" t="s">
        <v>18</v>
      </c>
      <c r="B1" s="34"/>
      <c r="C1" s="34"/>
      <c r="D1" s="34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27</v>
      </c>
      <c r="C3" s="14" t="s">
        <v>9</v>
      </c>
      <c r="D3" s="13" t="s">
        <v>20</v>
      </c>
    </row>
    <row r="4" spans="1:9" s="15" customFormat="1">
      <c r="A4" s="12" t="s">
        <v>5</v>
      </c>
      <c r="B4" s="13" t="s">
        <v>24</v>
      </c>
      <c r="C4" s="14" t="s">
        <v>16</v>
      </c>
      <c r="D4" s="27" t="s">
        <v>21</v>
      </c>
    </row>
    <row r="5" spans="1:9" s="15" customFormat="1">
      <c r="A5" s="12" t="s">
        <v>6</v>
      </c>
      <c r="B5" s="13" t="s">
        <v>26</v>
      </c>
      <c r="C5" s="14" t="s">
        <v>13</v>
      </c>
      <c r="D5" s="27">
        <v>396.3</v>
      </c>
    </row>
    <row r="6" spans="1:9" s="15" customFormat="1">
      <c r="A6" s="12" t="s">
        <v>7</v>
      </c>
      <c r="B6" s="13" t="s">
        <v>23</v>
      </c>
      <c r="C6" s="14" t="s">
        <v>14</v>
      </c>
      <c r="D6" s="27">
        <v>0</v>
      </c>
    </row>
    <row r="7" spans="1:9" s="15" customFormat="1">
      <c r="A7" s="12" t="s">
        <v>17</v>
      </c>
      <c r="B7" s="27" t="s">
        <v>22</v>
      </c>
      <c r="C7" s="14" t="s">
        <v>15</v>
      </c>
      <c r="D7" s="27">
        <v>0</v>
      </c>
    </row>
    <row r="8" spans="1:9" s="15" customFormat="1">
      <c r="A8" s="16" t="s">
        <v>8</v>
      </c>
      <c r="B8" s="13" t="s">
        <v>25</v>
      </c>
      <c r="C8" s="14" t="s">
        <v>19</v>
      </c>
      <c r="D8" s="27">
        <v>3</v>
      </c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5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13.32</v>
      </c>
      <c r="C11" s="38">
        <v>3.3050000000000002</v>
      </c>
      <c r="D11" s="23">
        <f>C11/D$8</f>
        <v>1.1016666666666668</v>
      </c>
    </row>
    <row r="12" spans="1:9" s="29" customFormat="1" ht="15">
      <c r="A12" s="22">
        <v>2</v>
      </c>
      <c r="B12" s="12">
        <v>13.71</v>
      </c>
      <c r="C12" s="38">
        <v>2.8610000000000002</v>
      </c>
      <c r="D12" s="23">
        <f t="shared" ref="D12:D40" si="0">C12/D$8</f>
        <v>0.95366666666666677</v>
      </c>
    </row>
    <row r="13" spans="1:9" s="21" customFormat="1" ht="15">
      <c r="A13" s="22">
        <v>3</v>
      </c>
      <c r="B13" s="12">
        <v>13.81</v>
      </c>
      <c r="C13" s="38">
        <v>2.952</v>
      </c>
      <c r="D13" s="23">
        <f t="shared" si="0"/>
        <v>0.98399999999999999</v>
      </c>
    </row>
    <row r="14" spans="1:9" s="21" customFormat="1" ht="15">
      <c r="A14" s="22">
        <v>4</v>
      </c>
      <c r="B14" s="12">
        <v>13.17</v>
      </c>
      <c r="C14" s="38">
        <v>3.1579999999999999</v>
      </c>
      <c r="D14" s="23">
        <f t="shared" si="0"/>
        <v>1.0526666666666666</v>
      </c>
    </row>
    <row r="15" spans="1:9" s="21" customFormat="1" ht="15">
      <c r="A15" s="22">
        <v>5</v>
      </c>
      <c r="B15" s="12">
        <v>13.12</v>
      </c>
      <c r="C15" s="38">
        <v>2.8450000000000002</v>
      </c>
      <c r="D15" s="23">
        <f t="shared" si="0"/>
        <v>0.94833333333333336</v>
      </c>
    </row>
    <row r="16" spans="1:9" s="29" customFormat="1" ht="15">
      <c r="A16" s="22">
        <v>6</v>
      </c>
      <c r="B16" s="12">
        <v>13.21</v>
      </c>
      <c r="C16" s="38">
        <v>3.0150000000000001</v>
      </c>
      <c r="D16" s="23">
        <f t="shared" si="0"/>
        <v>1.0050000000000001</v>
      </c>
    </row>
    <row r="17" spans="1:4" s="21" customFormat="1" ht="15">
      <c r="A17" s="22">
        <v>7</v>
      </c>
      <c r="B17" s="12">
        <v>13.53</v>
      </c>
      <c r="C17" s="38">
        <v>3.2450000000000001</v>
      </c>
      <c r="D17" s="23">
        <f t="shared" si="0"/>
        <v>1.0816666666666668</v>
      </c>
    </row>
    <row r="18" spans="1:4" s="29" customFormat="1" ht="15">
      <c r="A18" s="22">
        <v>8</v>
      </c>
      <c r="B18" s="12">
        <v>13.51</v>
      </c>
      <c r="C18" s="38">
        <v>3.302</v>
      </c>
      <c r="D18" s="23">
        <f t="shared" si="0"/>
        <v>1.1006666666666667</v>
      </c>
    </row>
    <row r="19" spans="1:4" s="21" customFormat="1" ht="15">
      <c r="A19" s="22">
        <v>9</v>
      </c>
      <c r="B19" s="12">
        <v>13.8</v>
      </c>
      <c r="C19" s="38">
        <v>2.94</v>
      </c>
      <c r="D19" s="23">
        <f t="shared" si="0"/>
        <v>0.98</v>
      </c>
    </row>
    <row r="20" spans="1:4" s="21" customFormat="1" ht="15">
      <c r="A20" s="22">
        <v>10</v>
      </c>
      <c r="B20" s="12">
        <v>13.2</v>
      </c>
      <c r="C20" s="38">
        <v>2.996</v>
      </c>
      <c r="D20" s="23">
        <f t="shared" si="0"/>
        <v>0.9986666666666667</v>
      </c>
    </row>
    <row r="21" spans="1:4" s="21" customFormat="1" ht="15">
      <c r="A21" s="22">
        <v>11</v>
      </c>
      <c r="B21" s="12">
        <v>13.2</v>
      </c>
      <c r="C21" s="38">
        <v>2.996</v>
      </c>
      <c r="D21" s="23">
        <f t="shared" si="0"/>
        <v>0.9986666666666667</v>
      </c>
    </row>
    <row r="22" spans="1:4" s="36" customFormat="1" ht="15">
      <c r="A22" s="22">
        <v>12</v>
      </c>
      <c r="B22" s="35">
        <v>13.13</v>
      </c>
      <c r="C22" s="39">
        <v>2.8660000000000001</v>
      </c>
      <c r="D22" s="23">
        <f t="shared" si="0"/>
        <v>0.95533333333333337</v>
      </c>
    </row>
    <row r="23" spans="1:4" s="21" customFormat="1" ht="15">
      <c r="A23" s="22">
        <v>13</v>
      </c>
      <c r="B23" s="12">
        <v>13.2</v>
      </c>
      <c r="C23" s="38">
        <v>2.9420000000000002</v>
      </c>
      <c r="D23" s="23">
        <f t="shared" si="0"/>
        <v>0.98066666666666669</v>
      </c>
    </row>
    <row r="24" spans="1:4" s="21" customFormat="1" ht="15">
      <c r="A24" s="22">
        <v>14</v>
      </c>
      <c r="B24" s="12">
        <v>13.82</v>
      </c>
      <c r="C24" s="38">
        <v>2.891</v>
      </c>
      <c r="D24" s="23">
        <f t="shared" si="0"/>
        <v>0.96366666666666667</v>
      </c>
    </row>
    <row r="25" spans="1:4" s="21" customFormat="1" ht="15">
      <c r="A25" s="22">
        <v>15</v>
      </c>
      <c r="B25" s="12">
        <v>13.82</v>
      </c>
      <c r="C25" s="38">
        <v>3.036</v>
      </c>
      <c r="D25" s="23">
        <f t="shared" si="0"/>
        <v>1.012</v>
      </c>
    </row>
    <row r="26" spans="1:4" s="21" customFormat="1" ht="15">
      <c r="A26" s="22">
        <v>16</v>
      </c>
      <c r="B26" s="12">
        <v>13.49</v>
      </c>
      <c r="C26" s="38">
        <v>2.8330000000000002</v>
      </c>
      <c r="D26" s="23">
        <f t="shared" si="0"/>
        <v>0.94433333333333336</v>
      </c>
    </row>
    <row r="27" spans="1:4" s="21" customFormat="1" ht="15">
      <c r="A27" s="22">
        <v>17</v>
      </c>
      <c r="B27" s="12">
        <v>12.9</v>
      </c>
      <c r="C27" s="38">
        <v>2.9329999999999998</v>
      </c>
      <c r="D27" s="23">
        <f t="shared" si="0"/>
        <v>0.97766666666666657</v>
      </c>
    </row>
    <row r="28" spans="1:4" s="21" customFormat="1" ht="15">
      <c r="A28" s="22">
        <v>18</v>
      </c>
      <c r="B28" s="12">
        <v>12.96</v>
      </c>
      <c r="C28" s="38">
        <v>3.0649999999999999</v>
      </c>
      <c r="D28" s="23">
        <f t="shared" si="0"/>
        <v>1.0216666666666667</v>
      </c>
    </row>
    <row r="29" spans="1:4" s="21" customFormat="1" ht="15">
      <c r="A29" s="22">
        <v>19</v>
      </c>
      <c r="B29" s="12">
        <v>12.92</v>
      </c>
      <c r="C29" s="38">
        <v>2.9969999999999999</v>
      </c>
      <c r="D29" s="23">
        <f t="shared" si="0"/>
        <v>0.999</v>
      </c>
    </row>
    <row r="30" spans="1:4" s="21" customFormat="1" ht="15">
      <c r="A30" s="22">
        <v>20</v>
      </c>
      <c r="B30" s="12">
        <v>12.93</v>
      </c>
      <c r="C30" s="38">
        <v>2.9940000000000002</v>
      </c>
      <c r="D30" s="23">
        <f t="shared" si="0"/>
        <v>0.99800000000000011</v>
      </c>
    </row>
    <row r="31" spans="1:4" s="21" customFormat="1" ht="15">
      <c r="A31" s="22">
        <v>21</v>
      </c>
      <c r="B31" s="12">
        <v>13.12</v>
      </c>
      <c r="C31" s="38">
        <v>2.9550000000000001</v>
      </c>
      <c r="D31" s="23">
        <f t="shared" si="0"/>
        <v>0.98499999999999999</v>
      </c>
    </row>
    <row r="32" spans="1:4" s="21" customFormat="1" ht="15">
      <c r="A32" s="30">
        <v>22</v>
      </c>
      <c r="B32" s="31">
        <v>12.94</v>
      </c>
      <c r="C32" s="40">
        <v>6.0730000000000004</v>
      </c>
      <c r="D32" s="32">
        <f t="shared" si="0"/>
        <v>2.0243333333333333</v>
      </c>
    </row>
    <row r="33" spans="1:4" s="21" customFormat="1" ht="15">
      <c r="A33" s="22">
        <v>23</v>
      </c>
      <c r="B33" s="12">
        <v>12.95</v>
      </c>
      <c r="C33" s="38">
        <v>2.9910000000000001</v>
      </c>
      <c r="D33" s="23">
        <f t="shared" si="0"/>
        <v>0.997</v>
      </c>
    </row>
    <row r="34" spans="1:4" s="21" customFormat="1" ht="15">
      <c r="A34" s="22">
        <v>24</v>
      </c>
      <c r="B34" s="12">
        <v>12.94</v>
      </c>
      <c r="C34" s="38">
        <v>2.9169999999999998</v>
      </c>
      <c r="D34" s="23">
        <f t="shared" si="0"/>
        <v>0.97233333333333327</v>
      </c>
    </row>
    <row r="35" spans="1:4" s="21" customFormat="1" ht="15">
      <c r="A35" s="22">
        <v>25</v>
      </c>
      <c r="B35" s="12">
        <v>12.94</v>
      </c>
      <c r="C35" s="38">
        <v>2.9740000000000002</v>
      </c>
      <c r="D35" s="23">
        <f>C35/D$8</f>
        <v>0.9913333333333334</v>
      </c>
    </row>
    <row r="36" spans="1:4" s="21" customFormat="1" ht="15">
      <c r="A36" s="22">
        <v>26</v>
      </c>
      <c r="B36" s="12">
        <v>12.94</v>
      </c>
      <c r="C36" s="38">
        <v>2.9169999999999998</v>
      </c>
      <c r="D36" s="23">
        <f t="shared" si="0"/>
        <v>0.97233333333333327</v>
      </c>
    </row>
    <row r="37" spans="1:4" s="21" customFormat="1" ht="15">
      <c r="A37" s="22">
        <v>27</v>
      </c>
      <c r="B37" s="12">
        <v>12.93</v>
      </c>
      <c r="C37" s="38">
        <v>3.101</v>
      </c>
      <c r="D37" s="23">
        <f t="shared" si="0"/>
        <v>1.0336666666666667</v>
      </c>
    </row>
    <row r="38" spans="1:4" s="21" customFormat="1" ht="15">
      <c r="A38" s="22">
        <v>28</v>
      </c>
      <c r="B38" s="12">
        <v>12.93</v>
      </c>
      <c r="C38" s="38">
        <v>2.9860000000000002</v>
      </c>
      <c r="D38" s="23">
        <f t="shared" si="0"/>
        <v>0.9953333333333334</v>
      </c>
    </row>
    <row r="39" spans="1:4" s="21" customFormat="1" ht="15">
      <c r="A39" s="22">
        <v>29</v>
      </c>
      <c r="B39" s="12">
        <v>12.93</v>
      </c>
      <c r="C39" s="38">
        <v>2.8980000000000001</v>
      </c>
      <c r="D39" s="23">
        <f t="shared" si="0"/>
        <v>0.96600000000000008</v>
      </c>
    </row>
    <row r="40" spans="1:4" s="21" customFormat="1" ht="15">
      <c r="A40" s="22">
        <v>30</v>
      </c>
      <c r="B40" s="12">
        <v>12.96</v>
      </c>
      <c r="C40" s="38">
        <v>2.9340000000000002</v>
      </c>
      <c r="D40" s="23">
        <f t="shared" si="0"/>
        <v>0.97800000000000009</v>
      </c>
    </row>
    <row r="41" spans="1:4" s="26" customFormat="1">
      <c r="A41" s="24" t="s">
        <v>11</v>
      </c>
      <c r="B41" s="25">
        <f>AVERAGE(B11:B40)</f>
        <v>13.210999999999997</v>
      </c>
      <c r="C41" s="37">
        <f>AVERAGE(C11:C40)</f>
        <v>3.0972666666666666</v>
      </c>
      <c r="D41" s="28">
        <f>AVERAGE(D11:D40)</f>
        <v>1.0324222222222226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2022-12-29T01:06:10Z</dcterms:modified>
</cp:coreProperties>
</file>