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AJ네트웍스천안센터\"/>
    </mc:Choice>
  </mc:AlternateContent>
  <bookViews>
    <workbookView xWindow="0" yWindow="0" windowWidth="23040" windowHeight="9105" activeTab="1"/>
  </bookViews>
  <sheets>
    <sheet name="종합" sheetId="7" r:id="rId1"/>
    <sheet name="김진태" sheetId="12" r:id="rId2"/>
    <sheet name="박재호" sheetId="10" r:id="rId3"/>
    <sheet name="박철남" sheetId="11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김진태!$H$2:$L$14</definedName>
    <definedName name="_xlnm._FilterDatabase" localSheetId="2" hidden="1">박재호!$H$2:$L$14</definedName>
    <definedName name="_xlnm._FilterDatabase" localSheetId="3" hidden="1">박철남!$H$2:$L$14</definedName>
    <definedName name="_xlnm._FilterDatabase" localSheetId="0" hidden="1">종합!$H$7:$L$55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<sst xmlns="http://schemas.openxmlformats.org/spreadsheetml/2006/main" count="1024" uniqueCount="163">
  <si>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</si>
  <si>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</si>
  <si>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</si>
  <si>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</si>
  <si>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</si>
  <si>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</si>
  <si>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</si>
  <si>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</si>
  <si>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</si>
  <si>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개선권유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</si>
  <si>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</si>
  <si>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</si>
  <si>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</si>
  <si>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</si>
  <si>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로케트</t>
    <phoneticPr fontId="1" type="noConversion"/>
  </si>
  <si>
    <t>GS유아사</t>
    <phoneticPr fontId="1" type="noConversion"/>
  </si>
  <si>
    <t>VCE650</t>
    <phoneticPr fontId="1" type="noConversion"/>
  </si>
  <si>
    <t>충전 권고</t>
    <phoneticPr fontId="1" type="noConversion"/>
  </si>
  <si>
    <t>부착 스티커 색상</t>
    <phoneticPr fontId="1" type="noConversion"/>
  </si>
  <si>
    <t>파랑</t>
    <phoneticPr fontId="1" type="noConversion"/>
  </si>
  <si>
    <t>보충전 필요</t>
    <phoneticPr fontId="1" type="noConversion"/>
  </si>
  <si>
    <t>노랑</t>
    <phoneticPr fontId="1" type="noConversion"/>
  </si>
  <si>
    <t>VCE740</t>
    <phoneticPr fontId="1" type="noConversion"/>
  </si>
  <si>
    <t>총전압 구분</t>
    <phoneticPr fontId="1" type="noConversion"/>
  </si>
  <si>
    <t>VSFL280</t>
    <phoneticPr fontId="1" type="noConversion"/>
  </si>
  <si>
    <t>고베</t>
    <phoneticPr fontId="1" type="noConversion"/>
  </si>
  <si>
    <t>VCF335</t>
    <phoneticPr fontId="1" type="noConversion"/>
  </si>
  <si>
    <t>VCD400M</t>
    <phoneticPr fontId="1" type="noConversion"/>
  </si>
  <si>
    <t>VCE600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</si>
  <si>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</si>
  <si>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</si>
  <si>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</si>
  <si>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</si>
  <si>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NO</t>
    <phoneticPr fontId="1" type="noConversion"/>
  </si>
  <si>
    <t>업체명</t>
    <phoneticPr fontId="1" type="noConversion"/>
  </si>
  <si>
    <t>점검수량
(SET)</t>
    <phoneticPr fontId="1" type="noConversion"/>
  </si>
  <si>
    <t>이상없음</t>
    <phoneticPr fontId="1" type="noConversion"/>
  </si>
  <si>
    <t>구매권유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</si>
  <si>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</si>
  <si>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</si>
  <si>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</si>
  <si>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AJ네트웍스 천안센터</t>
    <phoneticPr fontId="1" type="noConversion"/>
  </si>
  <si>
    <t>2026-04-08~2026-04-10</t>
    <phoneticPr fontId="1" type="noConversion"/>
  </si>
  <si>
    <t>48V</t>
    <phoneticPr fontId="1" type="noConversion"/>
  </si>
  <si>
    <t>노랑</t>
    <phoneticPr fontId="1" type="noConversion"/>
  </si>
  <si>
    <t>TY15C135</t>
    <phoneticPr fontId="1" type="noConversion"/>
  </si>
  <si>
    <t>AJ네트웍스 천안센터</t>
    <phoneticPr fontId="1" type="noConversion"/>
  </si>
  <si>
    <t>2026-04-08~2026-04-10</t>
    <phoneticPr fontId="1" type="noConversion"/>
  </si>
  <si>
    <t>확인불가</t>
    <phoneticPr fontId="1" type="noConversion"/>
  </si>
  <si>
    <t>충전 권고</t>
    <phoneticPr fontId="1" type="noConversion"/>
  </si>
  <si>
    <t>TY25C787</t>
    <phoneticPr fontId="1" type="noConversion"/>
  </si>
  <si>
    <t>AJ네트웍스 천안센터</t>
    <phoneticPr fontId="1" type="noConversion"/>
  </si>
  <si>
    <t>2026-04-08~2026-04-10</t>
    <phoneticPr fontId="1" type="noConversion"/>
  </si>
  <si>
    <t>VCDH460M</t>
    <phoneticPr fontId="1" type="noConversion"/>
  </si>
  <si>
    <t>48V</t>
    <phoneticPr fontId="1" type="noConversion"/>
  </si>
  <si>
    <t>CT20C106</t>
    <phoneticPr fontId="1" type="noConversion"/>
  </si>
  <si>
    <t>빨강</t>
    <phoneticPr fontId="1" type="noConversion"/>
  </si>
  <si>
    <t>장비 작동 불가</t>
    <phoneticPr fontId="1" type="noConversion"/>
  </si>
  <si>
    <t>TY25C695</t>
    <phoneticPr fontId="1" type="noConversion"/>
  </si>
  <si>
    <t>VSDX400M</t>
    <phoneticPr fontId="1" type="noConversion"/>
  </si>
  <si>
    <t>TY15C887</t>
    <phoneticPr fontId="1" type="noConversion"/>
  </si>
  <si>
    <t>충전권고, 보액 필요</t>
    <phoneticPr fontId="1" type="noConversion"/>
  </si>
  <si>
    <t>TY20C380</t>
    <phoneticPr fontId="1" type="noConversion"/>
  </si>
  <si>
    <t>48V</t>
    <phoneticPr fontId="1" type="noConversion"/>
  </si>
  <si>
    <t>철함 부식, 비중 편차 심해 교체 권고</t>
    <phoneticPr fontId="1" type="noConversion"/>
  </si>
  <si>
    <t>TY25C669</t>
    <phoneticPr fontId="1" type="noConversion"/>
  </si>
  <si>
    <t>확인불가</t>
    <phoneticPr fontId="1" type="noConversion"/>
  </si>
  <si>
    <t>80V</t>
    <phoneticPr fontId="1" type="noConversion"/>
  </si>
  <si>
    <t>과방전, #35번 셀 수명종료</t>
    <phoneticPr fontId="1" type="noConversion"/>
  </si>
  <si>
    <t>CL40C104</t>
    <phoneticPr fontId="1" type="noConversion"/>
  </si>
  <si>
    <t>빨강</t>
    <phoneticPr fontId="1" type="noConversion"/>
  </si>
  <si>
    <t>측정불가</t>
    <phoneticPr fontId="1" type="noConversion"/>
  </si>
  <si>
    <t>TY25C794</t>
    <phoneticPr fontId="1" type="noConversion"/>
  </si>
  <si>
    <t>노랑</t>
    <phoneticPr fontId="1" type="noConversion"/>
  </si>
  <si>
    <t>보충전 권고</t>
    <phoneticPr fontId="1" type="noConversion"/>
  </si>
  <si>
    <t>HD35C149</t>
    <phoneticPr fontId="1" type="noConversion"/>
  </si>
  <si>
    <t>확인불가</t>
    <phoneticPr fontId="1" type="noConversion"/>
  </si>
  <si>
    <t>측정불가</t>
    <phoneticPr fontId="1" type="noConversion"/>
  </si>
  <si>
    <t>HD45C157</t>
    <phoneticPr fontId="1" type="noConversion"/>
  </si>
  <si>
    <t>TY25C654</t>
    <phoneticPr fontId="1" type="noConversion"/>
  </si>
  <si>
    <t xml:space="preserve"> 빨강</t>
    <phoneticPr fontId="1" type="noConversion"/>
  </si>
  <si>
    <t>TY25C303</t>
    <phoneticPr fontId="1" type="noConversion"/>
  </si>
  <si>
    <t>이상없음</t>
    <phoneticPr fontId="1" type="noConversion"/>
  </si>
  <si>
    <t>CL20C229</t>
    <phoneticPr fontId="1" type="noConversion"/>
  </si>
  <si>
    <t>VCD400M</t>
    <phoneticPr fontId="1" type="noConversion"/>
  </si>
  <si>
    <t>보충전 권고</t>
    <phoneticPr fontId="1" type="noConversion"/>
  </si>
  <si>
    <t>TY15C1034</t>
    <phoneticPr fontId="1" type="noConversion"/>
  </si>
  <si>
    <t>타사제품</t>
    <phoneticPr fontId="1" type="noConversion"/>
  </si>
  <si>
    <t>썬라이트</t>
    <phoneticPr fontId="1" type="noConversion"/>
  </si>
  <si>
    <t>DS32C107</t>
    <phoneticPr fontId="1" type="noConversion"/>
  </si>
  <si>
    <t>TY15C1171</t>
    <phoneticPr fontId="1" type="noConversion"/>
  </si>
  <si>
    <t>교체 필요</t>
    <phoneticPr fontId="1" type="noConversion"/>
  </si>
  <si>
    <t>HS30C101</t>
    <phoneticPr fontId="1" type="noConversion"/>
  </si>
  <si>
    <t>VCD400</t>
    <phoneticPr fontId="1" type="noConversion"/>
  </si>
  <si>
    <t>비중편차로 인한 보충전 권고</t>
    <phoneticPr fontId="1" type="noConversion"/>
  </si>
  <si>
    <t>TY15C289</t>
    <phoneticPr fontId="1" type="noConversion"/>
  </si>
  <si>
    <t>파랑</t>
    <phoneticPr fontId="1" type="noConversion"/>
  </si>
  <si>
    <t>CL20C291</t>
    <phoneticPr fontId="1" type="noConversion"/>
  </si>
  <si>
    <t>케이블 보수 필요</t>
    <phoneticPr fontId="1" type="noConversion"/>
  </si>
  <si>
    <t>CL25C947</t>
    <phoneticPr fontId="1" type="noConversion"/>
  </si>
  <si>
    <t>로케트</t>
    <phoneticPr fontId="1" type="noConversion"/>
  </si>
  <si>
    <t>CL25R162</t>
    <phoneticPr fontId="1" type="noConversion"/>
  </si>
  <si>
    <t>VCF280M</t>
    <phoneticPr fontId="1" type="noConversion"/>
  </si>
  <si>
    <t>NC15R114</t>
    <phoneticPr fontId="1" type="noConversion"/>
  </si>
  <si>
    <t>CL20R192</t>
    <phoneticPr fontId="1" type="noConversion"/>
  </si>
  <si>
    <t>VCI365</t>
    <phoneticPr fontId="1" type="noConversion"/>
  </si>
  <si>
    <t>보액 필요, 철함 부식</t>
    <phoneticPr fontId="1" type="noConversion"/>
  </si>
  <si>
    <t>PS25R134</t>
    <phoneticPr fontId="1" type="noConversion"/>
  </si>
  <si>
    <t>VCF280M</t>
    <phoneticPr fontId="1" type="noConversion"/>
  </si>
  <si>
    <t>전 셀 액 없음, 보액 필요</t>
    <phoneticPr fontId="1" type="noConversion"/>
  </si>
  <si>
    <t>CL18R230</t>
    <phoneticPr fontId="1" type="noConversion"/>
  </si>
  <si>
    <t>TY15R670</t>
    <phoneticPr fontId="1" type="noConversion"/>
  </si>
  <si>
    <t>CL25R346</t>
    <phoneticPr fontId="1" type="noConversion"/>
  </si>
  <si>
    <t>CL15R167</t>
    <phoneticPr fontId="1" type="noConversion"/>
  </si>
  <si>
    <t>파랑</t>
    <phoneticPr fontId="1" type="noConversion"/>
  </si>
  <si>
    <t>TY15R946</t>
    <phoneticPr fontId="1" type="noConversion"/>
  </si>
  <si>
    <t>TY18R1502</t>
    <phoneticPr fontId="1" type="noConversion"/>
  </si>
  <si>
    <t>TY15R338</t>
    <phoneticPr fontId="1" type="noConversion"/>
  </si>
  <si>
    <t>NC15R224</t>
    <phoneticPr fontId="1" type="noConversion"/>
  </si>
  <si>
    <t>VCI335</t>
    <phoneticPr fontId="1" type="noConversion"/>
  </si>
  <si>
    <t>VCI335</t>
    <phoneticPr fontId="1" type="noConversion"/>
  </si>
  <si>
    <t>보충전 필요</t>
    <phoneticPr fontId="1" type="noConversion"/>
  </si>
  <si>
    <t>CL15R269</t>
    <phoneticPr fontId="1" type="noConversion"/>
  </si>
  <si>
    <t>VCI4</t>
    <phoneticPr fontId="1" type="noConversion"/>
  </si>
  <si>
    <t>TY15R1515</t>
    <phoneticPr fontId="1" type="noConversion"/>
  </si>
  <si>
    <t>보액 필요</t>
    <phoneticPr fontId="1" type="noConversion"/>
  </si>
  <si>
    <t>CL18R505</t>
    <phoneticPr fontId="1" type="noConversion"/>
  </si>
  <si>
    <t>TY15R245</t>
    <phoneticPr fontId="1" type="noConversion"/>
  </si>
  <si>
    <t>상부카바 융착부 들림, 셀 간 높이 편차 심함</t>
    <phoneticPr fontId="1" type="noConversion"/>
  </si>
  <si>
    <t>TY15R234</t>
    <phoneticPr fontId="1" type="noConversion"/>
  </si>
  <si>
    <t>VCF280</t>
    <phoneticPr fontId="1" type="noConversion"/>
  </si>
  <si>
    <t>DS18R117</t>
    <phoneticPr fontId="1" type="noConversion"/>
  </si>
  <si>
    <t>VCI335</t>
    <phoneticPr fontId="1" type="noConversion"/>
  </si>
  <si>
    <t>빨강</t>
    <phoneticPr fontId="1" type="noConversion"/>
  </si>
  <si>
    <t>전체적으로 저비중, 사용기간 고려 교체 필요</t>
    <phoneticPr fontId="1" type="noConversion"/>
  </si>
  <si>
    <t>CL18R139</t>
    <phoneticPr fontId="1" type="noConversion"/>
  </si>
  <si>
    <t>TY15R332</t>
    <phoneticPr fontId="1" type="noConversion"/>
  </si>
  <si>
    <t>VCF280M</t>
    <phoneticPr fontId="1" type="noConversion"/>
  </si>
  <si>
    <t>TY15R1219</t>
    <phoneticPr fontId="1" type="noConversion"/>
  </si>
  <si>
    <t>TY15R329</t>
    <phoneticPr fontId="1" type="noConversion"/>
  </si>
  <si>
    <t>보충전 필요</t>
    <phoneticPr fontId="1" type="noConversion"/>
  </si>
  <si>
    <t>TY15R434</t>
    <phoneticPr fontId="1" type="noConversion"/>
  </si>
  <si>
    <t>전압, 비중 고려 전체적으로 성능 저하, 사용기간 고려 교체 필요</t>
    <phoneticPr fontId="1" type="noConversion"/>
  </si>
  <si>
    <t>로케트</t>
    <phoneticPr fontId="1" type="noConversion"/>
  </si>
  <si>
    <t>NC25R102</t>
    <phoneticPr fontId="1" type="noConversion"/>
  </si>
  <si>
    <t>SM18R111</t>
    <phoneticPr fontId="1" type="noConversion"/>
  </si>
  <si>
    <t>CL15R347</t>
    <phoneticPr fontId="1" type="noConversion"/>
  </si>
  <si>
    <t>VCFS201</t>
    <phoneticPr fontId="1" type="noConversion"/>
  </si>
  <si>
    <t>보충전 필요, #9번 셀 타 셀 대비 저비중으로 관찰 필요</t>
    <phoneticPr fontId="1" type="noConversion"/>
  </si>
  <si>
    <t>M1700144</t>
    <phoneticPr fontId="1" type="noConversion"/>
  </si>
  <si>
    <t>#6번 셀 타 셀 대비 저비중, 보충전 후 비중 상승 관찰 필요</t>
    <phoneticPr fontId="1" type="noConversion"/>
  </si>
  <si>
    <t>CL15R349</t>
    <phoneticPr fontId="1" type="noConversion"/>
  </si>
  <si>
    <t>TY15R316</t>
    <phoneticPr fontId="1" type="noConversion"/>
  </si>
  <si>
    <t>TY15R287</t>
    <phoneticPr fontId="1" type="noConversion"/>
  </si>
  <si>
    <t>CL15R190</t>
    <phoneticPr fontId="1" type="noConversion"/>
  </si>
  <si>
    <t>CL25R178</t>
    <phoneticPr fontId="1" type="noConversion"/>
  </si>
  <si>
    <t>TY20R126</t>
    <phoneticPr fontId="1" type="noConversion"/>
  </si>
  <si>
    <t>48ㅍ</t>
    <phoneticPr fontId="1" type="noConversion"/>
  </si>
  <si>
    <t>교체 필요</t>
    <phoneticPr fontId="1" type="noConversion"/>
  </si>
  <si>
    <t>CL18R350</t>
    <phoneticPr fontId="1" type="noConversion"/>
  </si>
  <si>
    <t>김진태</t>
    <phoneticPr fontId="1" type="noConversion"/>
  </si>
  <si>
    <t>박재호</t>
    <phoneticPr fontId="1" type="noConversion"/>
  </si>
  <si>
    <t>박철남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</si>
</sst>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7"/>
  <sheetViews>
    <sheetView zoomScale="70" zoomScaleNormal="70" workbookViewId="0">
      <selection activeCell="A2" sqref="A2"/>
    </sheetView>
  </sheetViews>
  <sheetFormatPr defaultColWidth="0" defaultRowHeight="15.75" x14ac:dyDescent="0.3"/>
  <cols>
    <col min="1" max="1" width="10.625" style="10" customWidth="1"/>
    <col min="2" max="2" width="18.375" style="2" customWidth="1"/>
    <col min="3" max="3" width="27.125" style="2" customWidth="1"/>
    <col min="4" max="4" width="20.75" style="5" customWidth="1"/>
    <col min="5" max="5" width="12.75" style="5" customWidth="1"/>
    <col min="6" max="6" width="16.625" style="5" customWidth="1"/>
    <col min="7" max="7" width="9.875" style="5" customWidth="1"/>
    <col min="8" max="8" width="9.25" style="5" customWidth="1"/>
    <col min="9" max="9" width="24.25" style="5" bestFit="1" customWidth="1"/>
    <col min="10" max="10" width="9.25" style="5" customWidth="1"/>
    <col min="11" max="11" width="20.125" style="5" customWidth="1"/>
    <col min="12" max="12" width="45.375" style="5" customWidth="1"/>
    <col min="13" max="13" width="12.25" style="5" customWidth="1"/>
    <col min="14" max="14" width="18.25" style="5" customWidth="1"/>
    <col min="15" max="16" width="0" style="7" hidden="1" customWidth="1"/>
    <col min="17" max="16384" width="8.75" style="7" hidden="1"/>
  </cols>
  <sheetData>
    <row r="1" spans="1:14" s="2" customFormat="1" x14ac:dyDescent="0.3">
      <c r="A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s="2" customFormat="1" ht="31.5" x14ac:dyDescent="0.3">
      <c r="A2" s="5"/>
      <c r="B2" s="31" t="s">
        <v>31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5"/>
    </row>
    <row r="3" spans="1:14" s="2" customFormat="1" ht="31.5" x14ac:dyDescent="0.3">
      <c r="A3" s="5"/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5"/>
    </row>
    <row r="4" spans="1:14" s="2" customFormat="1" x14ac:dyDescent="0.3">
      <c r="A4" s="5"/>
      <c r="D4" s="5"/>
      <c r="E4" s="5"/>
      <c r="F4" s="5"/>
      <c r="G4" s="4" t="s">
        <v>32</v>
      </c>
      <c r="H4" s="4" t="s">
        <v>7</v>
      </c>
      <c r="I4" s="4" t="s">
        <v>9</v>
      </c>
      <c r="J4" s="4" t="s">
        <v>6</v>
      </c>
      <c r="K4" s="19"/>
      <c r="L4" s="19"/>
      <c r="M4" s="5"/>
      <c r="N4" s="5"/>
    </row>
    <row r="5" spans="1:14" s="2" customFormat="1" ht="27.6" customHeight="1" x14ac:dyDescent="0.3">
      <c r="A5" s="5"/>
      <c r="D5" s="5"/>
      <c r="E5" s="5"/>
      <c r="F5" s="5"/>
      <c r="G5" s="16">
        <f t="shared" ref="G5:J5" si="0">SUM(G8:G977)</f>
        <v>56</v>
      </c>
      <c r="H5" s="15">
        <f t="shared" si="0"/>
        <v>9</v>
      </c>
      <c r="I5" s="15">
        <f t="shared" si="0"/>
        <v>35</v>
      </c>
      <c r="J5" s="15">
        <f t="shared" si="0"/>
        <v>12</v>
      </c>
      <c r="K5" s="19"/>
      <c r="L5" s="19"/>
      <c r="M5" s="5"/>
      <c r="N5" s="5"/>
    </row>
    <row r="6" spans="1:14" s="2" customFormat="1" ht="21" x14ac:dyDescent="0.3">
      <c r="A6" s="28" t="s">
        <v>33</v>
      </c>
      <c r="B6" s="33" t="s">
        <v>34</v>
      </c>
      <c r="C6" s="28" t="s">
        <v>3</v>
      </c>
      <c r="D6" s="28" t="s">
        <v>1</v>
      </c>
      <c r="E6" s="35" t="s">
        <v>23</v>
      </c>
      <c r="F6" s="28" t="s">
        <v>2</v>
      </c>
      <c r="G6" s="35" t="s">
        <v>35</v>
      </c>
      <c r="H6" s="30" t="s">
        <v>8</v>
      </c>
      <c r="I6" s="30"/>
      <c r="J6" s="30"/>
      <c r="K6" s="30"/>
      <c r="L6" s="30"/>
      <c r="M6" s="20"/>
      <c r="N6" s="21"/>
    </row>
    <row r="7" spans="1:14" ht="16.899999999999999" customHeight="1" x14ac:dyDescent="0.3">
      <c r="A7" s="29"/>
      <c r="B7" s="34"/>
      <c r="C7" s="29"/>
      <c r="D7" s="29"/>
      <c r="E7" s="29"/>
      <c r="F7" s="29"/>
      <c r="G7" s="29"/>
      <c r="H7" s="16" t="s">
        <v>36</v>
      </c>
      <c r="I7" s="16" t="s">
        <v>5</v>
      </c>
      <c r="J7" s="16" t="s">
        <v>37</v>
      </c>
      <c r="K7" s="16" t="s">
        <v>38</v>
      </c>
      <c r="L7" s="16" t="s">
        <v>39</v>
      </c>
      <c r="M7" s="16" t="s">
        <v>40</v>
      </c>
      <c r="N7" s="22" t="s">
        <v>11</v>
      </c>
    </row>
    <row r="8" spans="1:14" ht="16.899999999999999" customHeight="1" x14ac:dyDescent="0.3">
      <c r="A8" s="10">
        <v>1</v>
      </c>
      <c r="B8" s="8" t="s">
        <v>41</v>
      </c>
      <c r="C8" s="11" t="s">
        <v>42</v>
      </c>
      <c r="D8" s="10" t="s">
        <v>27</v>
      </c>
      <c r="E8" s="10" t="s">
        <v>43</v>
      </c>
      <c r="F8" s="11">
        <v>44841</v>
      </c>
      <c r="G8" s="10">
        <v>1</v>
      </c>
      <c r="H8" s="10"/>
      <c r="I8" s="10">
        <v>1</v>
      </c>
      <c r="J8" s="10"/>
      <c r="K8" s="10" t="s">
        <v>44</v>
      </c>
      <c r="L8" s="10" t="s">
        <v>17</v>
      </c>
      <c r="M8" s="10" t="s">
        <v>14</v>
      </c>
      <c r="N8" s="10" t="s">
        <v>45</v>
      </c>
    </row>
    <row r="9" spans="1:14" x14ac:dyDescent="0.3">
      <c r="A9" s="10">
        <v>2</v>
      </c>
      <c r="B9" s="8" t="s">
        <v>46</v>
      </c>
      <c r="C9" s="11" t="s">
        <v>42</v>
      </c>
      <c r="D9" s="10" t="s">
        <v>48</v>
      </c>
      <c r="E9" s="10" t="s">
        <v>43</v>
      </c>
      <c r="F9" s="11" t="s">
        <v>48</v>
      </c>
      <c r="G9" s="10">
        <v>1</v>
      </c>
      <c r="H9" s="10"/>
      <c r="I9" s="10">
        <v>1</v>
      </c>
      <c r="J9" s="10"/>
      <c r="K9" s="10" t="s">
        <v>21</v>
      </c>
      <c r="L9" s="10" t="s">
        <v>49</v>
      </c>
      <c r="M9" s="10" t="s">
        <v>14</v>
      </c>
      <c r="N9" s="10" t="s">
        <v>50</v>
      </c>
    </row>
    <row r="10" spans="1:14" x14ac:dyDescent="0.3">
      <c r="A10" s="10">
        <v>3</v>
      </c>
      <c r="B10" s="8" t="s">
        <v>51</v>
      </c>
      <c r="C10" s="11" t="s">
        <v>52</v>
      </c>
      <c r="D10" s="10" t="s">
        <v>53</v>
      </c>
      <c r="E10" s="10" t="s">
        <v>54</v>
      </c>
      <c r="F10" s="11">
        <v>44914</v>
      </c>
      <c r="G10" s="10">
        <v>1</v>
      </c>
      <c r="H10" s="10"/>
      <c r="I10" s="10">
        <v>1</v>
      </c>
      <c r="J10" s="10"/>
      <c r="K10" s="10" t="s">
        <v>21</v>
      </c>
      <c r="L10" s="10" t="s">
        <v>17</v>
      </c>
      <c r="M10" s="10" t="s">
        <v>14</v>
      </c>
      <c r="N10" s="10" t="s">
        <v>55</v>
      </c>
    </row>
    <row r="11" spans="1:14" x14ac:dyDescent="0.3">
      <c r="A11" s="10">
        <v>4</v>
      </c>
      <c r="B11" s="8" t="s">
        <v>41</v>
      </c>
      <c r="C11" s="11" t="s">
        <v>47</v>
      </c>
      <c r="D11" s="10" t="s">
        <v>48</v>
      </c>
      <c r="E11" s="10" t="s">
        <v>43</v>
      </c>
      <c r="F11" s="10" t="s">
        <v>48</v>
      </c>
      <c r="G11" s="10">
        <v>1</v>
      </c>
      <c r="H11" s="10"/>
      <c r="I11" s="10"/>
      <c r="J11" s="10">
        <v>1</v>
      </c>
      <c r="K11" s="10" t="s">
        <v>56</v>
      </c>
      <c r="L11" s="10" t="s">
        <v>57</v>
      </c>
      <c r="M11" s="10" t="s">
        <v>48</v>
      </c>
      <c r="N11" s="10" t="s">
        <v>58</v>
      </c>
    </row>
    <row r="12" spans="1:14" x14ac:dyDescent="0.3">
      <c r="A12" s="10">
        <v>5</v>
      </c>
      <c r="B12" s="8" t="s">
        <v>46</v>
      </c>
      <c r="C12" s="11" t="s">
        <v>42</v>
      </c>
      <c r="D12" s="10" t="s">
        <v>59</v>
      </c>
      <c r="E12" s="10" t="s">
        <v>43</v>
      </c>
      <c r="F12" s="11">
        <v>45736</v>
      </c>
      <c r="G12" s="10">
        <v>1</v>
      </c>
      <c r="H12" s="10">
        <v>1</v>
      </c>
      <c r="I12" s="10"/>
      <c r="J12" s="10"/>
      <c r="K12" s="10" t="s">
        <v>19</v>
      </c>
      <c r="L12" s="10" t="s">
        <v>36</v>
      </c>
      <c r="M12" s="10" t="s">
        <v>25</v>
      </c>
      <c r="N12" s="10" t="s">
        <v>60</v>
      </c>
    </row>
    <row r="13" spans="1:14" x14ac:dyDescent="0.3">
      <c r="A13" s="10">
        <v>6</v>
      </c>
      <c r="B13" s="8" t="s">
        <v>51</v>
      </c>
      <c r="C13" s="11" t="s">
        <v>47</v>
      </c>
      <c r="D13" s="10" t="s">
        <v>48</v>
      </c>
      <c r="E13" s="10" t="s">
        <v>54</v>
      </c>
      <c r="F13" s="10" t="s">
        <v>48</v>
      </c>
      <c r="G13" s="10">
        <v>1</v>
      </c>
      <c r="H13" s="10"/>
      <c r="I13" s="10">
        <v>1</v>
      </c>
      <c r="J13" s="10"/>
      <c r="K13" s="10" t="s">
        <v>21</v>
      </c>
      <c r="L13" s="10" t="s">
        <v>61</v>
      </c>
      <c r="M13" s="10" t="s">
        <v>48</v>
      </c>
      <c r="N13" s="10" t="s">
        <v>62</v>
      </c>
    </row>
    <row r="14" spans="1:14" x14ac:dyDescent="0.3">
      <c r="A14" s="10">
        <v>7</v>
      </c>
      <c r="B14" s="8" t="s">
        <v>41</v>
      </c>
      <c r="C14" s="11" t="s">
        <v>52</v>
      </c>
      <c r="D14" s="10" t="s">
        <v>48</v>
      </c>
      <c r="E14" s="10" t="s">
        <v>63</v>
      </c>
      <c r="F14" s="10" t="s">
        <v>48</v>
      </c>
      <c r="G14" s="10">
        <v>1</v>
      </c>
      <c r="H14" s="10"/>
      <c r="I14" s="10"/>
      <c r="J14" s="10">
        <v>1</v>
      </c>
      <c r="K14" s="10" t="s">
        <v>56</v>
      </c>
      <c r="L14" s="10" t="s">
        <v>64</v>
      </c>
      <c r="M14" s="10" t="s">
        <v>48</v>
      </c>
      <c r="N14" s="10" t="s">
        <v>65</v>
      </c>
    </row>
    <row r="15" spans="1:14" s="6" customFormat="1" x14ac:dyDescent="0.3">
      <c r="A15" s="10">
        <v>8</v>
      </c>
      <c r="B15" s="8" t="s">
        <v>41</v>
      </c>
      <c r="C15" s="11" t="s">
        <v>47</v>
      </c>
      <c r="D15" s="10" t="s">
        <v>66</v>
      </c>
      <c r="E15" s="10" t="s">
        <v>67</v>
      </c>
      <c r="F15" s="10" t="s">
        <v>48</v>
      </c>
      <c r="G15" s="10">
        <v>1</v>
      </c>
      <c r="H15" s="10"/>
      <c r="I15" s="10"/>
      <c r="J15" s="10">
        <v>1</v>
      </c>
      <c r="K15" s="10" t="s">
        <v>56</v>
      </c>
      <c r="L15" s="10" t="s">
        <v>68</v>
      </c>
      <c r="M15" s="10" t="s">
        <v>48</v>
      </c>
      <c r="N15" s="10" t="s">
        <v>69</v>
      </c>
    </row>
    <row r="16" spans="1:14" x14ac:dyDescent="0.3">
      <c r="A16" s="10">
        <v>9</v>
      </c>
      <c r="B16" s="8" t="s">
        <v>41</v>
      </c>
      <c r="C16" s="11" t="s">
        <v>47</v>
      </c>
      <c r="D16" s="10" t="s">
        <v>48</v>
      </c>
      <c r="E16" s="10" t="s">
        <v>43</v>
      </c>
      <c r="F16" s="10" t="s">
        <v>48</v>
      </c>
      <c r="G16" s="10">
        <v>1</v>
      </c>
      <c r="H16" s="10"/>
      <c r="I16" s="10"/>
      <c r="J16" s="10">
        <v>1</v>
      </c>
      <c r="K16" s="10" t="s">
        <v>70</v>
      </c>
      <c r="L16" s="10" t="s">
        <v>71</v>
      </c>
      <c r="M16" s="10" t="s">
        <v>48</v>
      </c>
      <c r="N16" s="10" t="s">
        <v>72</v>
      </c>
    </row>
    <row r="17" spans="1:14" s="6" customFormat="1" x14ac:dyDescent="0.3">
      <c r="A17" s="10">
        <v>10</v>
      </c>
      <c r="B17" s="8" t="s">
        <v>46</v>
      </c>
      <c r="C17" s="11" t="s">
        <v>47</v>
      </c>
      <c r="D17" s="10" t="s">
        <v>22</v>
      </c>
      <c r="E17" s="10" t="s">
        <v>43</v>
      </c>
      <c r="F17" s="11">
        <v>45573</v>
      </c>
      <c r="G17" s="10">
        <v>1</v>
      </c>
      <c r="H17" s="10"/>
      <c r="I17" s="10">
        <v>1</v>
      </c>
      <c r="J17" s="10"/>
      <c r="K17" s="10" t="s">
        <v>73</v>
      </c>
      <c r="L17" s="10" t="s">
        <v>74</v>
      </c>
      <c r="M17" s="10" t="s">
        <v>14</v>
      </c>
      <c r="N17" s="10" t="s">
        <v>75</v>
      </c>
    </row>
    <row r="18" spans="1:14" x14ac:dyDescent="0.3">
      <c r="A18" s="10">
        <v>11</v>
      </c>
      <c r="B18" s="8" t="s">
        <v>51</v>
      </c>
      <c r="C18" s="11" t="s">
        <v>47</v>
      </c>
      <c r="D18" s="10" t="s">
        <v>48</v>
      </c>
      <c r="E18" s="10" t="s">
        <v>43</v>
      </c>
      <c r="F18" s="11" t="s">
        <v>76</v>
      </c>
      <c r="G18" s="10">
        <v>1</v>
      </c>
      <c r="H18" s="10"/>
      <c r="I18" s="10"/>
      <c r="J18" s="10">
        <v>1</v>
      </c>
      <c r="K18" s="10" t="s">
        <v>56</v>
      </c>
      <c r="L18" s="10" t="s">
        <v>77</v>
      </c>
      <c r="M18" s="10" t="s">
        <v>66</v>
      </c>
      <c r="N18" s="10" t="s">
        <v>65</v>
      </c>
    </row>
    <row r="19" spans="1:14" x14ac:dyDescent="0.3">
      <c r="A19" s="10">
        <v>12</v>
      </c>
      <c r="B19" s="8" t="s">
        <v>41</v>
      </c>
      <c r="C19" s="11" t="s">
        <v>47</v>
      </c>
      <c r="D19" s="10" t="s">
        <v>48</v>
      </c>
      <c r="E19" s="10" t="s">
        <v>67</v>
      </c>
      <c r="F19" s="10" t="s">
        <v>48</v>
      </c>
      <c r="G19" s="10">
        <v>1</v>
      </c>
      <c r="H19" s="10">
        <v>1</v>
      </c>
      <c r="I19" s="10"/>
      <c r="J19" s="10"/>
      <c r="K19" s="10" t="s">
        <v>19</v>
      </c>
      <c r="L19" s="10" t="s">
        <v>7</v>
      </c>
      <c r="M19" s="10" t="s">
        <v>48</v>
      </c>
      <c r="N19" s="10" t="s">
        <v>78</v>
      </c>
    </row>
    <row r="20" spans="1:14" x14ac:dyDescent="0.3">
      <c r="A20" s="10">
        <v>13</v>
      </c>
      <c r="B20" s="8" t="s">
        <v>41</v>
      </c>
      <c r="C20" s="11" t="s">
        <v>47</v>
      </c>
      <c r="D20" s="10" t="s">
        <v>76</v>
      </c>
      <c r="E20" s="10" t="s">
        <v>43</v>
      </c>
      <c r="F20" s="10" t="s">
        <v>48</v>
      </c>
      <c r="G20" s="10">
        <v>1</v>
      </c>
      <c r="H20" s="10"/>
      <c r="I20" s="10"/>
      <c r="J20" s="10">
        <v>1</v>
      </c>
      <c r="K20" s="10" t="s">
        <v>56</v>
      </c>
      <c r="L20" s="10" t="s">
        <v>71</v>
      </c>
      <c r="M20" s="10" t="s">
        <v>66</v>
      </c>
      <c r="N20" s="10" t="s">
        <v>79</v>
      </c>
    </row>
    <row r="21" spans="1:14" s="6" customFormat="1" x14ac:dyDescent="0.3">
      <c r="A21" s="10">
        <v>14</v>
      </c>
      <c r="B21" s="8" t="s">
        <v>41</v>
      </c>
      <c r="C21" s="11" t="s">
        <v>47</v>
      </c>
      <c r="D21" s="10" t="s">
        <v>48</v>
      </c>
      <c r="E21" s="10" t="s">
        <v>54</v>
      </c>
      <c r="F21" s="10" t="s">
        <v>66</v>
      </c>
      <c r="G21" s="10">
        <v>1</v>
      </c>
      <c r="H21" s="10"/>
      <c r="I21" s="10"/>
      <c r="J21" s="10">
        <v>1</v>
      </c>
      <c r="K21" s="10" t="s">
        <v>80</v>
      </c>
      <c r="L21" s="10" t="s">
        <v>71</v>
      </c>
      <c r="M21" s="10" t="s">
        <v>48</v>
      </c>
      <c r="N21" s="10" t="s">
        <v>81</v>
      </c>
    </row>
    <row r="22" spans="1:14" s="6" customFormat="1" x14ac:dyDescent="0.3">
      <c r="A22" s="10">
        <v>15</v>
      </c>
      <c r="B22" s="8" t="s">
        <v>41</v>
      </c>
      <c r="C22" s="11" t="s">
        <v>47</v>
      </c>
      <c r="D22" s="10" t="s">
        <v>48</v>
      </c>
      <c r="E22" s="10" t="s">
        <v>43</v>
      </c>
      <c r="F22" s="10" t="s">
        <v>76</v>
      </c>
      <c r="G22" s="10">
        <v>1</v>
      </c>
      <c r="H22" s="10">
        <v>1</v>
      </c>
      <c r="I22" s="10"/>
      <c r="J22" s="10"/>
      <c r="K22" s="10" t="s">
        <v>19</v>
      </c>
      <c r="L22" s="10" t="s">
        <v>82</v>
      </c>
      <c r="M22" s="10" t="s">
        <v>76</v>
      </c>
      <c r="N22" s="10" t="s">
        <v>83</v>
      </c>
    </row>
    <row r="23" spans="1:14" x14ac:dyDescent="0.3">
      <c r="A23" s="10">
        <v>16</v>
      </c>
      <c r="B23" s="8" t="s">
        <v>41</v>
      </c>
      <c r="C23" s="11" t="s">
        <v>47</v>
      </c>
      <c r="D23" s="10" t="s">
        <v>84</v>
      </c>
      <c r="E23" s="10" t="s">
        <v>43</v>
      </c>
      <c r="F23" s="11">
        <v>44739</v>
      </c>
      <c r="G23" s="10">
        <v>1</v>
      </c>
      <c r="H23" s="10"/>
      <c r="I23" s="10">
        <v>1</v>
      </c>
      <c r="J23" s="10"/>
      <c r="K23" s="10" t="s">
        <v>21</v>
      </c>
      <c r="L23" s="10" t="s">
        <v>85</v>
      </c>
      <c r="M23" s="10" t="s">
        <v>14</v>
      </c>
      <c r="N23" s="10" t="s">
        <v>86</v>
      </c>
    </row>
    <row r="24" spans="1:14" x14ac:dyDescent="0.3">
      <c r="A24" s="10">
        <v>17</v>
      </c>
      <c r="B24" s="8" t="s">
        <v>41</v>
      </c>
      <c r="C24" s="11" t="s">
        <v>42</v>
      </c>
      <c r="D24" s="10" t="s">
        <v>87</v>
      </c>
      <c r="E24" s="10" t="s">
        <v>63</v>
      </c>
      <c r="F24" s="10" t="s">
        <v>66</v>
      </c>
      <c r="G24" s="10">
        <v>1</v>
      </c>
      <c r="H24" s="10"/>
      <c r="I24" s="10">
        <v>1</v>
      </c>
      <c r="J24" s="10"/>
      <c r="K24" s="10" t="s">
        <v>21</v>
      </c>
      <c r="L24" s="10" t="s">
        <v>74</v>
      </c>
      <c r="M24" s="10" t="s">
        <v>88</v>
      </c>
      <c r="N24" s="10" t="s">
        <v>89</v>
      </c>
    </row>
    <row r="25" spans="1:14" x14ac:dyDescent="0.3">
      <c r="A25" s="10">
        <v>18</v>
      </c>
      <c r="B25" s="8" t="s">
        <v>51</v>
      </c>
      <c r="C25" s="11" t="s">
        <v>47</v>
      </c>
      <c r="D25" s="10" t="s">
        <v>87</v>
      </c>
      <c r="E25" s="10" t="s">
        <v>43</v>
      </c>
      <c r="F25" s="10" t="s">
        <v>76</v>
      </c>
      <c r="G25" s="10">
        <v>1</v>
      </c>
      <c r="H25" s="10"/>
      <c r="I25" s="10">
        <v>1</v>
      </c>
      <c r="J25" s="10"/>
      <c r="K25" s="10" t="s">
        <v>21</v>
      </c>
      <c r="L25" s="10" t="s">
        <v>74</v>
      </c>
      <c r="M25" s="10" t="s">
        <v>15</v>
      </c>
      <c r="N25" s="10" t="s">
        <v>90</v>
      </c>
    </row>
    <row r="26" spans="1:14" x14ac:dyDescent="0.3">
      <c r="A26" s="10">
        <v>19</v>
      </c>
      <c r="B26" s="8" t="s">
        <v>41</v>
      </c>
      <c r="C26" s="11" t="s">
        <v>42</v>
      </c>
      <c r="D26" s="10" t="s">
        <v>76</v>
      </c>
      <c r="E26" s="10" t="s">
        <v>43</v>
      </c>
      <c r="F26" s="10" t="s">
        <v>76</v>
      </c>
      <c r="G26" s="10">
        <v>1</v>
      </c>
      <c r="H26" s="10"/>
      <c r="I26" s="10"/>
      <c r="J26" s="10">
        <v>1</v>
      </c>
      <c r="K26" s="10" t="s">
        <v>70</v>
      </c>
      <c r="L26" s="10" t="s">
        <v>91</v>
      </c>
      <c r="M26" s="10" t="s">
        <v>76</v>
      </c>
      <c r="N26" s="10" t="s">
        <v>92</v>
      </c>
    </row>
    <row r="27" spans="1:14" x14ac:dyDescent="0.3">
      <c r="A27" s="10">
        <v>20</v>
      </c>
      <c r="B27" s="8" t="s">
        <v>41</v>
      </c>
      <c r="C27" s="11" t="s">
        <v>52</v>
      </c>
      <c r="D27" s="10" t="s">
        <v>93</v>
      </c>
      <c r="E27" s="10" t="s">
        <v>43</v>
      </c>
      <c r="F27" s="11">
        <v>45802</v>
      </c>
      <c r="G27" s="10">
        <v>1</v>
      </c>
      <c r="H27" s="10"/>
      <c r="I27" s="10">
        <v>1</v>
      </c>
      <c r="J27" s="10"/>
      <c r="K27" s="10" t="s">
        <v>44</v>
      </c>
      <c r="L27" s="10" t="s">
        <v>94</v>
      </c>
      <c r="M27" s="10" t="s">
        <v>14</v>
      </c>
      <c r="N27" s="10" t="s">
        <v>95</v>
      </c>
    </row>
    <row r="28" spans="1:14" x14ac:dyDescent="0.3">
      <c r="A28" s="10">
        <v>21</v>
      </c>
      <c r="B28" s="8" t="s">
        <v>41</v>
      </c>
      <c r="C28" s="11" t="s">
        <v>47</v>
      </c>
      <c r="D28" s="10" t="s">
        <v>28</v>
      </c>
      <c r="E28" s="10" t="s">
        <v>43</v>
      </c>
      <c r="F28" s="11">
        <v>45149</v>
      </c>
      <c r="G28" s="10">
        <v>1</v>
      </c>
      <c r="H28" s="10">
        <v>1</v>
      </c>
      <c r="I28" s="10"/>
      <c r="J28" s="10"/>
      <c r="K28" s="10" t="s">
        <v>96</v>
      </c>
      <c r="L28" s="10" t="s">
        <v>7</v>
      </c>
      <c r="M28" s="10" t="s">
        <v>14</v>
      </c>
      <c r="N28" s="10" t="s">
        <v>97</v>
      </c>
    </row>
    <row r="29" spans="1:14" x14ac:dyDescent="0.3">
      <c r="A29" s="10">
        <v>22</v>
      </c>
      <c r="B29" s="8" t="s">
        <v>51</v>
      </c>
      <c r="C29" s="11" t="s">
        <v>52</v>
      </c>
      <c r="D29" s="10" t="s">
        <v>16</v>
      </c>
      <c r="E29" s="10" t="s">
        <v>43</v>
      </c>
      <c r="F29" s="11">
        <v>44770</v>
      </c>
      <c r="G29" s="10">
        <v>1</v>
      </c>
      <c r="H29" s="10"/>
      <c r="I29" s="10">
        <v>1</v>
      </c>
      <c r="J29" s="10"/>
      <c r="K29" s="10" t="s">
        <v>21</v>
      </c>
      <c r="L29" s="10" t="s">
        <v>98</v>
      </c>
      <c r="M29" s="10" t="s">
        <v>14</v>
      </c>
      <c r="N29" s="10" t="s">
        <v>99</v>
      </c>
    </row>
    <row r="30" spans="1:14" x14ac:dyDescent="0.3">
      <c r="A30" s="10">
        <v>23</v>
      </c>
      <c r="B30" s="8" t="s">
        <v>41</v>
      </c>
      <c r="C30" s="11" t="s">
        <v>47</v>
      </c>
      <c r="D30" s="10" t="s">
        <v>26</v>
      </c>
      <c r="E30" s="10" t="s">
        <v>43</v>
      </c>
      <c r="F30" s="11">
        <v>45707</v>
      </c>
      <c r="G30" s="10">
        <v>1</v>
      </c>
      <c r="H30" s="10">
        <v>1</v>
      </c>
      <c r="I30" s="10"/>
      <c r="J30" s="10"/>
      <c r="K30" s="10" t="s">
        <v>19</v>
      </c>
      <c r="L30" s="10" t="s">
        <v>7</v>
      </c>
      <c r="M30" s="10" t="s">
        <v>100</v>
      </c>
      <c r="N30" s="10" t="s">
        <v>101</v>
      </c>
    </row>
    <row r="31" spans="1:14" x14ac:dyDescent="0.3">
      <c r="A31" s="10">
        <v>24</v>
      </c>
      <c r="B31" s="8" t="s">
        <v>41</v>
      </c>
      <c r="C31" s="11" t="s">
        <v>42</v>
      </c>
      <c r="D31" s="16" t="s">
        <v>102</v>
      </c>
      <c r="E31" s="16" t="s">
        <v>43</v>
      </c>
      <c r="F31" s="25">
        <v>44797</v>
      </c>
      <c r="G31" s="16">
        <v>1</v>
      </c>
      <c r="H31" s="16"/>
      <c r="I31" s="16">
        <v>1</v>
      </c>
      <c r="J31" s="16"/>
      <c r="K31" s="16" t="s">
        <v>21</v>
      </c>
      <c r="L31" s="16" t="s">
        <v>74</v>
      </c>
      <c r="M31" s="16" t="s">
        <v>14</v>
      </c>
      <c r="N31" s="16" t="s">
        <v>103</v>
      </c>
    </row>
    <row r="32" spans="1:14" x14ac:dyDescent="0.3">
      <c r="A32" s="10">
        <v>25</v>
      </c>
      <c r="B32" s="8" t="s">
        <v>41</v>
      </c>
      <c r="C32" s="11" t="s">
        <v>42</v>
      </c>
      <c r="D32" s="16" t="s">
        <v>26</v>
      </c>
      <c r="E32" s="16" t="s">
        <v>54</v>
      </c>
      <c r="F32" s="25">
        <v>43705</v>
      </c>
      <c r="G32" s="16">
        <v>1</v>
      </c>
      <c r="H32" s="16"/>
      <c r="I32" s="16">
        <v>1</v>
      </c>
      <c r="J32" s="16"/>
      <c r="K32" s="16" t="s">
        <v>44</v>
      </c>
      <c r="L32" s="16" t="s">
        <v>74</v>
      </c>
      <c r="M32" s="16" t="s">
        <v>14</v>
      </c>
      <c r="N32" s="16" t="s">
        <v>104</v>
      </c>
    </row>
    <row r="33" spans="1:14" x14ac:dyDescent="0.3">
      <c r="A33" s="10">
        <v>26</v>
      </c>
      <c r="B33" s="8" t="s">
        <v>41</v>
      </c>
      <c r="C33" s="11" t="s">
        <v>47</v>
      </c>
      <c r="D33" s="16" t="s">
        <v>105</v>
      </c>
      <c r="E33" s="16" t="s">
        <v>43</v>
      </c>
      <c r="F33" s="25">
        <v>43833</v>
      </c>
      <c r="G33" s="16">
        <v>1</v>
      </c>
      <c r="H33" s="16"/>
      <c r="I33" s="16">
        <v>1</v>
      </c>
      <c r="J33" s="16"/>
      <c r="K33" s="16" t="s">
        <v>21</v>
      </c>
      <c r="L33" s="16" t="s">
        <v>106</v>
      </c>
      <c r="M33" s="16" t="s">
        <v>14</v>
      </c>
      <c r="N33" s="16" t="s">
        <v>107</v>
      </c>
    </row>
    <row r="34" spans="1:14" x14ac:dyDescent="0.3">
      <c r="A34" s="10">
        <v>27</v>
      </c>
      <c r="B34" s="8" t="s">
        <v>41</v>
      </c>
      <c r="C34" s="11" t="s">
        <v>52</v>
      </c>
      <c r="D34" s="16" t="s">
        <v>102</v>
      </c>
      <c r="E34" s="16" t="s">
        <v>43</v>
      </c>
      <c r="F34" s="25">
        <v>44753</v>
      </c>
      <c r="G34" s="16">
        <v>1</v>
      </c>
      <c r="H34" s="16"/>
      <c r="I34" s="16">
        <v>1</v>
      </c>
      <c r="J34" s="16"/>
      <c r="K34" s="16" t="s">
        <v>21</v>
      </c>
      <c r="L34" s="16" t="s">
        <v>109</v>
      </c>
      <c r="M34" s="16" t="s">
        <v>14</v>
      </c>
      <c r="N34" s="16" t="s">
        <v>110</v>
      </c>
    </row>
    <row r="35" spans="1:14" x14ac:dyDescent="0.3">
      <c r="A35" s="10">
        <v>28</v>
      </c>
      <c r="B35" s="8" t="s">
        <v>41</v>
      </c>
      <c r="C35" s="11" t="s">
        <v>47</v>
      </c>
      <c r="D35" s="16" t="s">
        <v>108</v>
      </c>
      <c r="E35" s="16" t="s">
        <v>43</v>
      </c>
      <c r="F35" s="25">
        <v>45000</v>
      </c>
      <c r="G35" s="16">
        <v>1</v>
      </c>
      <c r="H35" s="16"/>
      <c r="I35" s="16">
        <v>1</v>
      </c>
      <c r="J35" s="16"/>
      <c r="K35" s="16" t="s">
        <v>21</v>
      </c>
      <c r="L35" s="16" t="s">
        <v>20</v>
      </c>
      <c r="M35" s="16" t="s">
        <v>14</v>
      </c>
      <c r="N35" s="16" t="s">
        <v>111</v>
      </c>
    </row>
    <row r="36" spans="1:14" x14ac:dyDescent="0.3">
      <c r="A36" s="10">
        <v>29</v>
      </c>
      <c r="B36" s="8" t="s">
        <v>41</v>
      </c>
      <c r="C36" s="11" t="s">
        <v>47</v>
      </c>
      <c r="D36" s="16" t="s">
        <v>26</v>
      </c>
      <c r="E36" s="16" t="s">
        <v>43</v>
      </c>
      <c r="F36" s="25">
        <v>44634</v>
      </c>
      <c r="G36" s="16">
        <v>1</v>
      </c>
      <c r="H36" s="16"/>
      <c r="I36" s="16">
        <v>1</v>
      </c>
      <c r="J36" s="16"/>
      <c r="K36" s="16" t="s">
        <v>21</v>
      </c>
      <c r="L36" s="16" t="s">
        <v>20</v>
      </c>
      <c r="M36" s="16" t="s">
        <v>14</v>
      </c>
      <c r="N36" s="16" t="s">
        <v>112</v>
      </c>
    </row>
    <row r="37" spans="1:14" x14ac:dyDescent="0.3">
      <c r="A37" s="10">
        <v>30</v>
      </c>
      <c r="B37" s="8" t="s">
        <v>41</v>
      </c>
      <c r="C37" s="11" t="s">
        <v>47</v>
      </c>
      <c r="D37" s="16" t="s">
        <v>108</v>
      </c>
      <c r="E37" s="16" t="s">
        <v>43</v>
      </c>
      <c r="F37" s="25">
        <v>44607</v>
      </c>
      <c r="G37" s="16">
        <v>1</v>
      </c>
      <c r="H37" s="16"/>
      <c r="I37" s="16">
        <v>1</v>
      </c>
      <c r="J37" s="16"/>
      <c r="K37" s="16" t="s">
        <v>21</v>
      </c>
      <c r="L37" s="16" t="s">
        <v>20</v>
      </c>
      <c r="M37" s="16" t="s">
        <v>14</v>
      </c>
      <c r="N37" s="16" t="s">
        <v>113</v>
      </c>
    </row>
    <row r="38" spans="1:14" x14ac:dyDescent="0.3">
      <c r="A38" s="10">
        <v>31</v>
      </c>
      <c r="B38" s="8" t="s">
        <v>41</v>
      </c>
      <c r="C38" s="11" t="s">
        <v>47</v>
      </c>
      <c r="D38" s="16" t="s">
        <v>108</v>
      </c>
      <c r="E38" s="16" t="s">
        <v>43</v>
      </c>
      <c r="F38" s="25">
        <v>45854</v>
      </c>
      <c r="G38" s="16">
        <v>1</v>
      </c>
      <c r="H38" s="16">
        <v>1</v>
      </c>
      <c r="I38" s="16"/>
      <c r="J38" s="16"/>
      <c r="K38" s="16" t="s">
        <v>114</v>
      </c>
      <c r="L38" s="16" t="s">
        <v>82</v>
      </c>
      <c r="M38" s="16" t="s">
        <v>14</v>
      </c>
      <c r="N38" s="16" t="s">
        <v>115</v>
      </c>
    </row>
    <row r="39" spans="1:14" x14ac:dyDescent="0.3">
      <c r="A39" s="10">
        <v>32</v>
      </c>
      <c r="B39" s="8" t="s">
        <v>41</v>
      </c>
      <c r="C39" s="11" t="s">
        <v>47</v>
      </c>
      <c r="D39" s="16" t="s">
        <v>24</v>
      </c>
      <c r="E39" s="16" t="s">
        <v>54</v>
      </c>
      <c r="F39" s="26">
        <v>43282</v>
      </c>
      <c r="G39" s="16">
        <v>1</v>
      </c>
      <c r="H39" s="16"/>
      <c r="I39" s="16">
        <v>1</v>
      </c>
      <c r="J39" s="16"/>
      <c r="K39" s="16" t="s">
        <v>44</v>
      </c>
      <c r="L39" s="16" t="s">
        <v>20</v>
      </c>
      <c r="M39" s="16" t="s">
        <v>14</v>
      </c>
      <c r="N39" s="16" t="s">
        <v>116</v>
      </c>
    </row>
    <row r="40" spans="1:14" x14ac:dyDescent="0.3">
      <c r="A40" s="10">
        <v>33</v>
      </c>
      <c r="B40" s="8" t="s">
        <v>41</v>
      </c>
      <c r="C40" s="11" t="s">
        <v>47</v>
      </c>
      <c r="D40" s="16" t="s">
        <v>48</v>
      </c>
      <c r="E40" s="16" t="s">
        <v>43</v>
      </c>
      <c r="F40" s="16" t="s">
        <v>48</v>
      </c>
      <c r="G40" s="16">
        <v>1</v>
      </c>
      <c r="H40" s="16"/>
      <c r="I40" s="16">
        <v>1</v>
      </c>
      <c r="J40" s="16"/>
      <c r="K40" s="16" t="s">
        <v>21</v>
      </c>
      <c r="L40" s="16" t="s">
        <v>71</v>
      </c>
      <c r="M40" s="16" t="s">
        <v>14</v>
      </c>
      <c r="N40" s="16" t="s">
        <v>117</v>
      </c>
    </row>
    <row r="41" spans="1:14" x14ac:dyDescent="0.3">
      <c r="A41" s="10">
        <v>34</v>
      </c>
      <c r="B41" s="8" t="s">
        <v>41</v>
      </c>
      <c r="C41" s="11" t="s">
        <v>47</v>
      </c>
      <c r="D41" s="16" t="s">
        <v>87</v>
      </c>
      <c r="E41" s="16" t="s">
        <v>43</v>
      </c>
      <c r="F41" s="25">
        <v>44071</v>
      </c>
      <c r="G41" s="16">
        <v>1</v>
      </c>
      <c r="H41" s="16"/>
      <c r="I41" s="16">
        <v>1</v>
      </c>
      <c r="J41" s="16"/>
      <c r="K41" s="16" t="s">
        <v>21</v>
      </c>
      <c r="L41" s="16" t="s">
        <v>20</v>
      </c>
      <c r="M41" s="16" t="s">
        <v>15</v>
      </c>
      <c r="N41" s="16" t="s">
        <v>118</v>
      </c>
    </row>
    <row r="42" spans="1:14" x14ac:dyDescent="0.3">
      <c r="A42" s="10">
        <v>35</v>
      </c>
      <c r="B42" s="8" t="s">
        <v>41</v>
      </c>
      <c r="C42" s="11" t="s">
        <v>47</v>
      </c>
      <c r="D42" s="16" t="s">
        <v>120</v>
      </c>
      <c r="E42" s="16" t="s">
        <v>43</v>
      </c>
      <c r="F42" s="25">
        <v>44390</v>
      </c>
      <c r="G42" s="16">
        <v>1</v>
      </c>
      <c r="H42" s="16"/>
      <c r="I42" s="16">
        <v>1</v>
      </c>
      <c r="J42" s="16"/>
      <c r="K42" s="16" t="s">
        <v>21</v>
      </c>
      <c r="L42" s="16" t="s">
        <v>121</v>
      </c>
      <c r="M42" s="16" t="s">
        <v>14</v>
      </c>
      <c r="N42" s="16" t="s">
        <v>122</v>
      </c>
    </row>
    <row r="43" spans="1:14" x14ac:dyDescent="0.3">
      <c r="A43" s="10">
        <v>36</v>
      </c>
      <c r="B43" s="8" t="s">
        <v>41</v>
      </c>
      <c r="C43" s="11" t="s">
        <v>47</v>
      </c>
      <c r="D43" s="16" t="s">
        <v>123</v>
      </c>
      <c r="E43" s="16" t="s">
        <v>43</v>
      </c>
      <c r="F43" s="16" t="s">
        <v>48</v>
      </c>
      <c r="G43" s="16">
        <v>1</v>
      </c>
      <c r="H43" s="16"/>
      <c r="I43" s="16">
        <v>1</v>
      </c>
      <c r="J43" s="16"/>
      <c r="K43" s="16" t="s">
        <v>21</v>
      </c>
      <c r="L43" s="16" t="s">
        <v>20</v>
      </c>
      <c r="M43" s="16" t="s">
        <v>15</v>
      </c>
      <c r="N43" s="16" t="s">
        <v>124</v>
      </c>
    </row>
    <row r="44" spans="1:14" x14ac:dyDescent="0.3">
      <c r="A44" s="10">
        <v>37</v>
      </c>
      <c r="B44" s="8" t="s">
        <v>41</v>
      </c>
      <c r="C44" s="11" t="s">
        <v>47</v>
      </c>
      <c r="D44" s="16" t="s">
        <v>120</v>
      </c>
      <c r="E44" s="16" t="s">
        <v>54</v>
      </c>
      <c r="F44" s="25">
        <v>44722</v>
      </c>
      <c r="G44" s="16">
        <v>1</v>
      </c>
      <c r="H44" s="16"/>
      <c r="I44" s="16">
        <v>1</v>
      </c>
      <c r="J44" s="16"/>
      <c r="K44" s="16" t="s">
        <v>73</v>
      </c>
      <c r="L44" s="16" t="s">
        <v>125</v>
      </c>
      <c r="M44" s="16" t="s">
        <v>14</v>
      </c>
      <c r="N44" s="16" t="s">
        <v>126</v>
      </c>
    </row>
    <row r="45" spans="1:14" x14ac:dyDescent="0.3">
      <c r="A45" s="10">
        <v>38</v>
      </c>
      <c r="B45" s="8" t="s">
        <v>41</v>
      </c>
      <c r="C45" s="11" t="s">
        <v>47</v>
      </c>
      <c r="D45" s="16" t="s">
        <v>102</v>
      </c>
      <c r="E45" s="16" t="s">
        <v>43</v>
      </c>
      <c r="F45" s="25">
        <v>45000</v>
      </c>
      <c r="G45" s="16">
        <v>1</v>
      </c>
      <c r="H45" s="16"/>
      <c r="I45" s="16">
        <v>1</v>
      </c>
      <c r="J45" s="16"/>
      <c r="K45" s="16" t="s">
        <v>73</v>
      </c>
      <c r="L45" s="16" t="s">
        <v>20</v>
      </c>
      <c r="M45" s="16" t="s">
        <v>14</v>
      </c>
      <c r="N45" s="16" t="s">
        <v>127</v>
      </c>
    </row>
    <row r="46" spans="1:14" x14ac:dyDescent="0.3">
      <c r="A46" s="10">
        <v>39</v>
      </c>
      <c r="B46" s="8" t="s">
        <v>41</v>
      </c>
      <c r="C46" s="11" t="s">
        <v>47</v>
      </c>
      <c r="D46" s="16" t="s">
        <v>108</v>
      </c>
      <c r="E46" s="16" t="s">
        <v>43</v>
      </c>
      <c r="F46" s="25">
        <v>45023</v>
      </c>
      <c r="G46" s="16">
        <v>1</v>
      </c>
      <c r="H46" s="16"/>
      <c r="I46" s="16"/>
      <c r="J46" s="16">
        <v>1</v>
      </c>
      <c r="K46" s="16" t="s">
        <v>56</v>
      </c>
      <c r="L46" s="16" t="s">
        <v>128</v>
      </c>
      <c r="M46" s="16" t="s">
        <v>100</v>
      </c>
      <c r="N46" s="16" t="s">
        <v>129</v>
      </c>
    </row>
    <row r="47" spans="1:14" x14ac:dyDescent="0.3">
      <c r="A47" s="10">
        <v>40</v>
      </c>
      <c r="B47" s="8" t="s">
        <v>51</v>
      </c>
      <c r="C47" s="11" t="s">
        <v>52</v>
      </c>
      <c r="D47" s="16" t="s">
        <v>130</v>
      </c>
      <c r="E47" s="16" t="s">
        <v>43</v>
      </c>
      <c r="F47" s="25">
        <v>44602</v>
      </c>
      <c r="G47" s="16">
        <v>1</v>
      </c>
      <c r="H47" s="16"/>
      <c r="I47" s="16">
        <v>1</v>
      </c>
      <c r="J47" s="16"/>
      <c r="K47" s="16" t="s">
        <v>21</v>
      </c>
      <c r="L47" s="16" t="s">
        <v>94</v>
      </c>
      <c r="M47" s="16" t="s">
        <v>14</v>
      </c>
      <c r="N47" s="16" t="s">
        <v>131</v>
      </c>
    </row>
    <row r="48" spans="1:14" x14ac:dyDescent="0.3">
      <c r="A48" s="10">
        <v>41</v>
      </c>
      <c r="B48" s="8" t="s">
        <v>41</v>
      </c>
      <c r="C48" s="11" t="s">
        <v>42</v>
      </c>
      <c r="D48" s="16" t="s">
        <v>132</v>
      </c>
      <c r="E48" s="16" t="s">
        <v>43</v>
      </c>
      <c r="F48" s="25">
        <v>42651</v>
      </c>
      <c r="G48" s="16">
        <v>1</v>
      </c>
      <c r="H48" s="16"/>
      <c r="I48" s="16"/>
      <c r="J48" s="16">
        <v>1</v>
      </c>
      <c r="K48" s="16" t="s">
        <v>133</v>
      </c>
      <c r="L48" s="16" t="s">
        <v>134</v>
      </c>
      <c r="M48" s="16" t="s">
        <v>14</v>
      </c>
      <c r="N48" s="16" t="s">
        <v>135</v>
      </c>
    </row>
    <row r="49" spans="1:14" x14ac:dyDescent="0.3">
      <c r="A49" s="10">
        <v>42</v>
      </c>
      <c r="B49" s="8" t="s">
        <v>41</v>
      </c>
      <c r="C49" s="11" t="s">
        <v>47</v>
      </c>
      <c r="D49" s="16" t="s">
        <v>108</v>
      </c>
      <c r="E49" s="16" t="s">
        <v>43</v>
      </c>
      <c r="F49" s="25">
        <v>44935</v>
      </c>
      <c r="G49" s="16">
        <v>1</v>
      </c>
      <c r="H49" s="16">
        <v>1</v>
      </c>
      <c r="I49" s="16"/>
      <c r="J49" s="16"/>
      <c r="K49" s="16" t="s">
        <v>19</v>
      </c>
      <c r="L49" s="16" t="s">
        <v>7</v>
      </c>
      <c r="M49" s="16" t="s">
        <v>14</v>
      </c>
      <c r="N49" s="16" t="s">
        <v>136</v>
      </c>
    </row>
    <row r="50" spans="1:14" x14ac:dyDescent="0.3">
      <c r="A50" s="10">
        <v>43</v>
      </c>
      <c r="B50" s="8" t="s">
        <v>41</v>
      </c>
      <c r="C50" s="11" t="s">
        <v>47</v>
      </c>
      <c r="D50" s="16" t="s">
        <v>137</v>
      </c>
      <c r="E50" s="16" t="s">
        <v>43</v>
      </c>
      <c r="F50" s="25">
        <v>45293</v>
      </c>
      <c r="G50" s="16">
        <v>1</v>
      </c>
      <c r="H50" s="16"/>
      <c r="I50" s="16">
        <v>1</v>
      </c>
      <c r="J50" s="16"/>
      <c r="K50" s="16" t="s">
        <v>21</v>
      </c>
      <c r="L50" s="16" t="s">
        <v>20</v>
      </c>
      <c r="M50" s="16" t="s">
        <v>14</v>
      </c>
      <c r="N50" s="16" t="s">
        <v>138</v>
      </c>
    </row>
    <row r="51" spans="1:14" x14ac:dyDescent="0.3">
      <c r="A51" s="10">
        <v>44</v>
      </c>
      <c r="B51" s="8" t="s">
        <v>41</v>
      </c>
      <c r="C51" s="11" t="s">
        <v>47</v>
      </c>
      <c r="D51" s="16" t="s">
        <v>137</v>
      </c>
      <c r="E51" s="16" t="s">
        <v>43</v>
      </c>
      <c r="F51" s="25">
        <v>45628</v>
      </c>
      <c r="G51" s="16">
        <v>1</v>
      </c>
      <c r="H51" s="16"/>
      <c r="I51" s="16">
        <v>1</v>
      </c>
      <c r="J51" s="16"/>
      <c r="K51" s="16" t="s">
        <v>21</v>
      </c>
      <c r="L51" s="16" t="s">
        <v>20</v>
      </c>
      <c r="M51" s="16" t="s">
        <v>14</v>
      </c>
      <c r="N51" s="16" t="s">
        <v>139</v>
      </c>
    </row>
    <row r="52" spans="1:14" x14ac:dyDescent="0.3">
      <c r="A52" s="10">
        <v>45</v>
      </c>
      <c r="B52" s="8" t="s">
        <v>41</v>
      </c>
      <c r="C52" s="11" t="s">
        <v>42</v>
      </c>
      <c r="D52" s="16" t="s">
        <v>102</v>
      </c>
      <c r="E52" s="16" t="s">
        <v>43</v>
      </c>
      <c r="F52" s="25">
        <v>45398</v>
      </c>
      <c r="G52" s="16">
        <v>1</v>
      </c>
      <c r="H52" s="16"/>
      <c r="I52" s="16">
        <v>1</v>
      </c>
      <c r="J52" s="16"/>
      <c r="K52" s="16" t="s">
        <v>73</v>
      </c>
      <c r="L52" s="16" t="s">
        <v>140</v>
      </c>
      <c r="M52" s="16" t="s">
        <v>14</v>
      </c>
      <c r="N52" s="16" t="s">
        <v>141</v>
      </c>
    </row>
    <row r="53" spans="1:14" x14ac:dyDescent="0.3">
      <c r="A53" s="10">
        <v>46</v>
      </c>
      <c r="B53" s="8" t="s">
        <v>41</v>
      </c>
      <c r="C53" s="11" t="s">
        <v>47</v>
      </c>
      <c r="D53" s="16" t="s">
        <v>26</v>
      </c>
      <c r="E53" s="16" t="s">
        <v>63</v>
      </c>
      <c r="F53" s="25">
        <v>43292</v>
      </c>
      <c r="G53" s="16">
        <v>1</v>
      </c>
      <c r="H53" s="16"/>
      <c r="I53" s="16"/>
      <c r="J53" s="16">
        <v>1</v>
      </c>
      <c r="K53" s="16" t="s">
        <v>56</v>
      </c>
      <c r="L53" s="27" t="s">
        <v>142</v>
      </c>
      <c r="M53" s="16" t="s">
        <v>143</v>
      </c>
      <c r="N53" s="16" t="s">
        <v>144</v>
      </c>
    </row>
    <row r="54" spans="1:14" x14ac:dyDescent="0.3">
      <c r="A54" s="10">
        <v>47</v>
      </c>
      <c r="B54" s="8" t="s">
        <v>41</v>
      </c>
      <c r="C54" s="11" t="s">
        <v>42</v>
      </c>
      <c r="D54" s="16" t="s">
        <v>108</v>
      </c>
      <c r="E54" s="16" t="s">
        <v>43</v>
      </c>
      <c r="F54" s="25">
        <v>44634</v>
      </c>
      <c r="G54" s="16">
        <v>1</v>
      </c>
      <c r="H54" s="16"/>
      <c r="I54" s="16">
        <v>1</v>
      </c>
      <c r="J54" s="16"/>
      <c r="K54" s="16" t="s">
        <v>21</v>
      </c>
      <c r="L54" s="16" t="s">
        <v>20</v>
      </c>
      <c r="M54" s="16" t="s">
        <v>100</v>
      </c>
      <c r="N54" s="16" t="s">
        <v>145</v>
      </c>
    </row>
    <row r="55" spans="1:14" x14ac:dyDescent="0.3">
      <c r="A55" s="10">
        <v>48</v>
      </c>
      <c r="B55" s="8" t="s">
        <v>41</v>
      </c>
      <c r="C55" s="11" t="s">
        <v>52</v>
      </c>
      <c r="D55" s="16" t="s">
        <v>119</v>
      </c>
      <c r="E55" s="16" t="s">
        <v>54</v>
      </c>
      <c r="F55" s="25">
        <v>44826</v>
      </c>
      <c r="G55" s="16">
        <v>1</v>
      </c>
      <c r="H55" s="16"/>
      <c r="I55" s="16">
        <v>1</v>
      </c>
      <c r="J55" s="16"/>
      <c r="K55" s="16" t="s">
        <v>73</v>
      </c>
      <c r="L55" s="16" t="s">
        <v>140</v>
      </c>
      <c r="M55" s="16" t="s">
        <v>143</v>
      </c>
      <c r="N55" s="16" t="s">
        <v>146</v>
      </c>
    </row>
    <row r="56" spans="1:14" x14ac:dyDescent="0.3">
      <c r="A56" s="10">
        <v>49</v>
      </c>
      <c r="B56" s="8" t="s">
        <v>51</v>
      </c>
      <c r="C56" s="11" t="s">
        <v>47</v>
      </c>
      <c r="D56" s="16" t="s">
        <v>147</v>
      </c>
      <c r="E56" s="16" t="s">
        <v>43</v>
      </c>
      <c r="F56" s="25">
        <v>44542</v>
      </c>
      <c r="G56" s="16">
        <v>1</v>
      </c>
      <c r="H56" s="16"/>
      <c r="I56" s="16">
        <v>1</v>
      </c>
      <c r="J56" s="16"/>
      <c r="K56" s="16" t="s">
        <v>21</v>
      </c>
      <c r="L56" s="16" t="s">
        <v>148</v>
      </c>
      <c r="M56" s="16" t="s">
        <v>14</v>
      </c>
      <c r="N56" s="16" t="s">
        <v>149</v>
      </c>
    </row>
    <row r="57" spans="1:14" x14ac:dyDescent="0.3">
      <c r="A57" s="10">
        <v>50</v>
      </c>
      <c r="B57" s="8" t="s">
        <v>41</v>
      </c>
      <c r="C57" s="11" t="s">
        <v>47</v>
      </c>
      <c r="D57" s="16" t="s">
        <v>119</v>
      </c>
      <c r="E57" s="16" t="s">
        <v>63</v>
      </c>
      <c r="F57" s="25">
        <v>44825</v>
      </c>
      <c r="G57" s="16">
        <v>1</v>
      </c>
      <c r="H57" s="16"/>
      <c r="I57" s="16">
        <v>1</v>
      </c>
      <c r="J57" s="16"/>
      <c r="K57" s="16" t="s">
        <v>21</v>
      </c>
      <c r="L57" s="27" t="s">
        <v>150</v>
      </c>
      <c r="M57" s="16" t="s">
        <v>14</v>
      </c>
      <c r="N57" s="16" t="s">
        <v>151</v>
      </c>
    </row>
    <row r="58" spans="1:14" x14ac:dyDescent="0.3">
      <c r="A58" s="10">
        <v>51</v>
      </c>
      <c r="B58" s="8" t="s">
        <v>46</v>
      </c>
      <c r="C58" s="11" t="s">
        <v>42</v>
      </c>
      <c r="D58" s="16" t="s">
        <v>137</v>
      </c>
      <c r="E58" s="16" t="s">
        <v>43</v>
      </c>
      <c r="F58" s="25">
        <v>46050</v>
      </c>
      <c r="G58" s="16">
        <v>1</v>
      </c>
      <c r="H58" s="16">
        <v>1</v>
      </c>
      <c r="I58" s="16"/>
      <c r="J58" s="16"/>
      <c r="K58" s="16" t="s">
        <v>19</v>
      </c>
      <c r="L58" s="16" t="s">
        <v>7</v>
      </c>
      <c r="M58" s="16" t="s">
        <v>14</v>
      </c>
      <c r="N58" s="16" t="s">
        <v>152</v>
      </c>
    </row>
    <row r="59" spans="1:14" x14ac:dyDescent="0.3">
      <c r="A59" s="10">
        <v>52</v>
      </c>
      <c r="B59" s="8" t="s">
        <v>41</v>
      </c>
      <c r="C59" s="11" t="s">
        <v>47</v>
      </c>
      <c r="D59" s="16" t="s">
        <v>130</v>
      </c>
      <c r="E59" s="16" t="s">
        <v>43</v>
      </c>
      <c r="F59" s="25">
        <v>44209</v>
      </c>
      <c r="G59" s="16">
        <v>1</v>
      </c>
      <c r="H59" s="16"/>
      <c r="I59" s="16">
        <v>1</v>
      </c>
      <c r="J59" s="16"/>
      <c r="K59" s="16" t="s">
        <v>21</v>
      </c>
      <c r="L59" s="16" t="s">
        <v>20</v>
      </c>
      <c r="M59" s="16" t="s">
        <v>100</v>
      </c>
      <c r="N59" s="16" t="s">
        <v>153</v>
      </c>
    </row>
    <row r="60" spans="1:14" x14ac:dyDescent="0.3">
      <c r="A60" s="10">
        <v>53</v>
      </c>
      <c r="B60" s="8" t="s">
        <v>41</v>
      </c>
      <c r="C60" s="11" t="s">
        <v>47</v>
      </c>
      <c r="D60" s="16" t="s">
        <v>130</v>
      </c>
      <c r="E60" s="16" t="s">
        <v>43</v>
      </c>
      <c r="F60" s="25">
        <v>45148</v>
      </c>
      <c r="G60" s="16">
        <v>1</v>
      </c>
      <c r="H60" s="16">
        <v>1</v>
      </c>
      <c r="I60" s="16"/>
      <c r="J60" s="16"/>
      <c r="K60" s="16" t="s">
        <v>19</v>
      </c>
      <c r="L60" s="16" t="s">
        <v>7</v>
      </c>
      <c r="M60" s="16" t="s">
        <v>143</v>
      </c>
      <c r="N60" s="16" t="s">
        <v>154</v>
      </c>
    </row>
    <row r="61" spans="1:14" x14ac:dyDescent="0.3">
      <c r="A61" s="10">
        <v>54</v>
      </c>
      <c r="B61" s="8" t="s">
        <v>41</v>
      </c>
      <c r="C61" s="11" t="s">
        <v>47</v>
      </c>
      <c r="D61" s="16" t="s">
        <v>48</v>
      </c>
      <c r="E61" s="16" t="s">
        <v>43</v>
      </c>
      <c r="F61" s="16" t="s">
        <v>48</v>
      </c>
      <c r="G61" s="16">
        <v>1</v>
      </c>
      <c r="H61" s="16"/>
      <c r="I61" s="16">
        <v>1</v>
      </c>
      <c r="J61" s="16"/>
      <c r="K61" s="16" t="s">
        <v>21</v>
      </c>
      <c r="L61" s="16" t="s">
        <v>94</v>
      </c>
      <c r="M61" s="16" t="s">
        <v>14</v>
      </c>
      <c r="N61" s="16" t="s">
        <v>155</v>
      </c>
    </row>
    <row r="62" spans="1:14" x14ac:dyDescent="0.3">
      <c r="A62" s="10">
        <v>55</v>
      </c>
      <c r="B62" s="8" t="s">
        <v>41</v>
      </c>
      <c r="C62" s="11" t="s">
        <v>47</v>
      </c>
      <c r="D62" s="16" t="s">
        <v>26</v>
      </c>
      <c r="E62" s="16" t="s">
        <v>43</v>
      </c>
      <c r="F62" s="25">
        <v>44761</v>
      </c>
      <c r="G62" s="16">
        <v>1</v>
      </c>
      <c r="H62" s="16"/>
      <c r="I62" s="16">
        <v>1</v>
      </c>
      <c r="J62" s="16"/>
      <c r="K62" s="16" t="s">
        <v>44</v>
      </c>
      <c r="L62" s="16" t="s">
        <v>121</v>
      </c>
      <c r="M62" s="16" t="s">
        <v>143</v>
      </c>
      <c r="N62" s="16" t="s">
        <v>156</v>
      </c>
    </row>
    <row r="63" spans="1:14" x14ac:dyDescent="0.3">
      <c r="A63" s="10">
        <v>56</v>
      </c>
      <c r="B63" s="8" t="s">
        <v>41</v>
      </c>
      <c r="C63" s="11" t="s">
        <v>42</v>
      </c>
      <c r="D63" s="16" t="s">
        <v>48</v>
      </c>
      <c r="E63" s="16" t="s">
        <v>157</v>
      </c>
      <c r="F63" s="16" t="s">
        <v>48</v>
      </c>
      <c r="G63" s="16">
        <v>1</v>
      </c>
      <c r="H63" s="16"/>
      <c r="I63" s="16"/>
      <c r="J63" s="16">
        <v>1</v>
      </c>
      <c r="K63" s="16" t="s">
        <v>56</v>
      </c>
      <c r="L63" s="16" t="s">
        <v>158</v>
      </c>
      <c r="M63" s="16" t="s">
        <v>14</v>
      </c>
      <c r="N63" s="16" t="s">
        <v>159</v>
      </c>
    </row>
    <row r="64" spans="1:14" x14ac:dyDescent="0.3">
      <c r="B64" s="8"/>
      <c r="C64" s="11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s="6" customFormat="1" x14ac:dyDescent="0.3">
      <c r="A65" s="10"/>
      <c r="B65" s="8"/>
      <c r="C65" s="11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x14ac:dyDescent="0.3">
      <c r="B66" s="8"/>
      <c r="C66" s="11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</row>
    <row r="67" spans="1:14" x14ac:dyDescent="0.3">
      <c r="B67" s="8"/>
      <c r="C67" s="11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</row>
    <row r="68" spans="1:14" x14ac:dyDescent="0.3">
      <c r="B68" s="8"/>
      <c r="C68" s="11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</row>
    <row r="69" spans="1:14" s="6" customFormat="1" x14ac:dyDescent="0.3">
      <c r="A69" s="10"/>
      <c r="B69" s="12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1:14" s="6" customFormat="1" x14ac:dyDescent="0.3">
      <c r="A70" s="10"/>
      <c r="B70" s="12"/>
      <c r="C70" s="11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</row>
    <row r="71" spans="1:14" x14ac:dyDescent="0.3">
      <c r="B71" s="12"/>
      <c r="C71" s="11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</row>
    <row r="72" spans="1:14" x14ac:dyDescent="0.3">
      <c r="B72" s="12"/>
      <c r="C72" s="11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</row>
    <row r="73" spans="1:14" x14ac:dyDescent="0.3">
      <c r="B73" s="12"/>
      <c r="C73" s="11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</row>
    <row r="74" spans="1:14" x14ac:dyDescent="0.3">
      <c r="B74" s="12"/>
      <c r="C74" s="1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x14ac:dyDescent="0.3">
      <c r="B75" s="12"/>
      <c r="C75" s="11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x14ac:dyDescent="0.3">
      <c r="B76" s="12"/>
      <c r="C76" s="11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</row>
    <row r="77" spans="1:14" x14ac:dyDescent="0.3">
      <c r="B77" s="12"/>
      <c r="C77" s="11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</row>
    <row r="78" spans="1:14" x14ac:dyDescent="0.3">
      <c r="B78" s="12"/>
      <c r="C78" s="13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</row>
    <row r="79" spans="1:14" x14ac:dyDescent="0.3">
      <c r="B79" s="9"/>
      <c r="C79" s="3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x14ac:dyDescent="0.3">
      <c r="B80" s="9"/>
      <c r="C80" s="3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2:14" x14ac:dyDescent="0.3">
      <c r="B81" s="9"/>
      <c r="C81" s="3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2:14" x14ac:dyDescent="0.3">
      <c r="B82" s="9"/>
      <c r="C82" s="3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2:14" x14ac:dyDescent="0.3">
      <c r="B83" s="9"/>
      <c r="C83" s="3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2:14" x14ac:dyDescent="0.3">
      <c r="B84" s="9"/>
      <c r="C84" s="3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2:14" x14ac:dyDescent="0.3">
      <c r="B85" s="9"/>
      <c r="C85" s="3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2:14" x14ac:dyDescent="0.3">
      <c r="B86" s="9"/>
      <c r="C86" s="3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2:14" x14ac:dyDescent="0.3">
      <c r="B87" s="9"/>
      <c r="C87" s="3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2:14" x14ac:dyDescent="0.3">
      <c r="B88" s="9"/>
      <c r="C88" s="3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2:14" x14ac:dyDescent="0.3">
      <c r="B89" s="9"/>
      <c r="C89" s="3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2:14" x14ac:dyDescent="0.3">
      <c r="B90" s="9"/>
      <c r="C90" s="3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2:14" x14ac:dyDescent="0.3">
      <c r="B91" s="9"/>
      <c r="C91" s="3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2:14" x14ac:dyDescent="0.3">
      <c r="B92" s="9"/>
      <c r="C92" s="3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2:14" x14ac:dyDescent="0.3">
      <c r="B93" s="9"/>
      <c r="C93" s="3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2:14" x14ac:dyDescent="0.3">
      <c r="B94" s="9"/>
      <c r="C94" s="3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2:14" x14ac:dyDescent="0.3">
      <c r="B95" s="9"/>
      <c r="C95" s="3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2:14" x14ac:dyDescent="0.3">
      <c r="B96" s="9"/>
      <c r="C96" s="3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2:14" x14ac:dyDescent="0.3">
      <c r="B97" s="9"/>
      <c r="C97" s="3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2:14" x14ac:dyDescent="0.3">
      <c r="B98" s="9"/>
      <c r="C98" s="3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2:14" x14ac:dyDescent="0.3">
      <c r="B99" s="9"/>
      <c r="C99" s="3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2:14" x14ac:dyDescent="0.3">
      <c r="B100" s="9"/>
      <c r="C100" s="3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2:14" x14ac:dyDescent="0.3">
      <c r="B101" s="9"/>
      <c r="C101" s="3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2:14" x14ac:dyDescent="0.3">
      <c r="B102" s="9"/>
      <c r="C102" s="3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2:14" x14ac:dyDescent="0.3">
      <c r="B103" s="9"/>
      <c r="C103" s="3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2:14" x14ac:dyDescent="0.3">
      <c r="B104" s="9"/>
      <c r="C104" s="3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2:14" x14ac:dyDescent="0.3">
      <c r="B105" s="9"/>
      <c r="C105" s="3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2:14" x14ac:dyDescent="0.3">
      <c r="B106" s="9"/>
      <c r="C106" s="3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2:14" x14ac:dyDescent="0.3">
      <c r="B107" s="9"/>
      <c r="C107" s="3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2:14" x14ac:dyDescent="0.3">
      <c r="B108" s="9"/>
      <c r="C108" s="3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2:14" x14ac:dyDescent="0.3">
      <c r="B109" s="9"/>
      <c r="C109" s="3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2:14" x14ac:dyDescent="0.3">
      <c r="B110" s="9"/>
      <c r="C110" s="3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2:14" x14ac:dyDescent="0.3">
      <c r="B111" s="9"/>
      <c r="C111" s="3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2:14" x14ac:dyDescent="0.3">
      <c r="B112" s="9"/>
      <c r="C112" s="3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2:14" x14ac:dyDescent="0.3">
      <c r="B113" s="9"/>
      <c r="C113" s="3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2:14" x14ac:dyDescent="0.3">
      <c r="B114" s="9"/>
      <c r="C114" s="3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2:14" x14ac:dyDescent="0.3">
      <c r="B115" s="9"/>
      <c r="C115" s="3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2:14" x14ac:dyDescent="0.3">
      <c r="B116" s="9"/>
      <c r="C116" s="3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2:14" x14ac:dyDescent="0.3">
      <c r="B117" s="9"/>
      <c r="C117" s="3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2:14" x14ac:dyDescent="0.3">
      <c r="B118" s="9"/>
      <c r="C118" s="3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2:14" x14ac:dyDescent="0.3">
      <c r="B119" s="9"/>
      <c r="C119" s="3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2:14" x14ac:dyDescent="0.3">
      <c r="B120" s="9"/>
      <c r="C120" s="3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2:14" x14ac:dyDescent="0.3">
      <c r="B121" s="9"/>
      <c r="C121" s="3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2:14" x14ac:dyDescent="0.3">
      <c r="B122" s="9"/>
      <c r="C122" s="3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2:14" x14ac:dyDescent="0.3">
      <c r="B123" s="9"/>
      <c r="C123" s="3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2:14" x14ac:dyDescent="0.3">
      <c r="B124" s="9"/>
      <c r="C124" s="3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2:14" x14ac:dyDescent="0.3">
      <c r="B125" s="9"/>
      <c r="C125" s="3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2:14" x14ac:dyDescent="0.3">
      <c r="B126" s="9"/>
      <c r="C126" s="3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2:14" x14ac:dyDescent="0.3">
      <c r="B127" s="9"/>
      <c r="C127" s="3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2:14" x14ac:dyDescent="0.3">
      <c r="B128" s="9"/>
      <c r="C128" s="3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2:14" x14ac:dyDescent="0.3">
      <c r="B129" s="9"/>
      <c r="C129" s="3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2:14" x14ac:dyDescent="0.3">
      <c r="B130" s="9"/>
      <c r="C130" s="3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2:14" x14ac:dyDescent="0.3">
      <c r="B131" s="9"/>
      <c r="C131" s="3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2:14" x14ac:dyDescent="0.3">
      <c r="B132" s="9"/>
      <c r="C132" s="3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2:14" x14ac:dyDescent="0.3">
      <c r="B133" s="9"/>
      <c r="C133" s="3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2:14" x14ac:dyDescent="0.3">
      <c r="B134" s="9"/>
      <c r="C134" s="3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2:14" x14ac:dyDescent="0.3">
      <c r="B135" s="9"/>
      <c r="C135" s="3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2:14" x14ac:dyDescent="0.3">
      <c r="B136" s="9"/>
      <c r="C136" s="3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2:14" x14ac:dyDescent="0.3">
      <c r="B137" s="9"/>
      <c r="C137" s="3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2:14" x14ac:dyDescent="0.3">
      <c r="B138" s="9"/>
      <c r="C138" s="3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2:14" x14ac:dyDescent="0.3">
      <c r="B139" s="9"/>
      <c r="C139" s="3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2:14" x14ac:dyDescent="0.3">
      <c r="B140" s="9"/>
      <c r="C140" s="3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2:14" x14ac:dyDescent="0.3">
      <c r="B141" s="9"/>
      <c r="C141" s="3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2:14" x14ac:dyDescent="0.3">
      <c r="B142" s="9"/>
      <c r="C142" s="3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2:14" x14ac:dyDescent="0.3">
      <c r="B143" s="9"/>
      <c r="C143" s="3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2:14" x14ac:dyDescent="0.3">
      <c r="B144" s="9"/>
      <c r="C144" s="3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2:14" x14ac:dyDescent="0.3">
      <c r="B145" s="9"/>
      <c r="C145" s="3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2:14" x14ac:dyDescent="0.3">
      <c r="B146" s="9"/>
      <c r="C146" s="3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2:14" x14ac:dyDescent="0.3">
      <c r="B147" s="9"/>
      <c r="C147" s="3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2:14" x14ac:dyDescent="0.3">
      <c r="B148" s="9"/>
      <c r="C148" s="3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2:14" x14ac:dyDescent="0.3">
      <c r="B149" s="9"/>
      <c r="C149" s="3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2:14" x14ac:dyDescent="0.3">
      <c r="B150" s="9"/>
      <c r="C150" s="3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2:14" x14ac:dyDescent="0.3">
      <c r="B151" s="9"/>
      <c r="C151" s="3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2:14" x14ac:dyDescent="0.3">
      <c r="B152" s="9"/>
      <c r="C152" s="3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2:14" x14ac:dyDescent="0.3">
      <c r="B153" s="9"/>
      <c r="C153" s="3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2:14" x14ac:dyDescent="0.3">
      <c r="B154" s="9"/>
      <c r="C154" s="3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2:14" x14ac:dyDescent="0.3">
      <c r="B155" s="9"/>
      <c r="C155" s="3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2:14" x14ac:dyDescent="0.3">
      <c r="B156" s="9"/>
      <c r="C156" s="3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2:14" x14ac:dyDescent="0.3">
      <c r="B157" s="9"/>
      <c r="C157" s="3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2:14" x14ac:dyDescent="0.3">
      <c r="B158" s="9"/>
      <c r="C158" s="3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2:14" x14ac:dyDescent="0.3">
      <c r="B159" s="9"/>
      <c r="C159" s="3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2:14" x14ac:dyDescent="0.3">
      <c r="B160" s="9"/>
      <c r="C160" s="3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2:14" x14ac:dyDescent="0.3">
      <c r="B161" s="9"/>
      <c r="C161" s="3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2:14" x14ac:dyDescent="0.3">
      <c r="B162" s="9"/>
      <c r="C162" s="3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2:14" x14ac:dyDescent="0.3">
      <c r="B163" s="9"/>
      <c r="C163" s="3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2:14" x14ac:dyDescent="0.3">
      <c r="B164" s="9"/>
      <c r="C164" s="3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2:14" x14ac:dyDescent="0.3">
      <c r="B165" s="9"/>
      <c r="C165" s="3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2:14" x14ac:dyDescent="0.3">
      <c r="B166" s="9"/>
      <c r="C166" s="3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2:14" x14ac:dyDescent="0.3">
      <c r="B167" s="9"/>
      <c r="C167" s="3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2:14" x14ac:dyDescent="0.3">
      <c r="B168" s="9"/>
      <c r="C168" s="3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2:14" x14ac:dyDescent="0.3">
      <c r="B169" s="9"/>
      <c r="C169" s="3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2:14" x14ac:dyDescent="0.3">
      <c r="B170" s="9"/>
      <c r="C170" s="3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2:14" x14ac:dyDescent="0.3">
      <c r="B171" s="9"/>
      <c r="C171" s="3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2:14" x14ac:dyDescent="0.3">
      <c r="B172" s="9"/>
      <c r="C172" s="3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2:14" x14ac:dyDescent="0.3">
      <c r="B173" s="9"/>
      <c r="C173" s="3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2:14" x14ac:dyDescent="0.3">
      <c r="B174" s="9"/>
      <c r="C174" s="3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2:14" x14ac:dyDescent="0.3">
      <c r="B175" s="9"/>
      <c r="C175" s="3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2:14" x14ac:dyDescent="0.3">
      <c r="B176" s="9"/>
      <c r="C176" s="3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2:14" x14ac:dyDescent="0.3">
      <c r="B177" s="9"/>
      <c r="C177" s="3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2:14" x14ac:dyDescent="0.3">
      <c r="B178" s="9"/>
      <c r="C178" s="3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2:14" x14ac:dyDescent="0.3">
      <c r="B179" s="9"/>
      <c r="C179" s="3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2:14" x14ac:dyDescent="0.3">
      <c r="B180" s="9"/>
      <c r="C180" s="3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2:14" x14ac:dyDescent="0.3">
      <c r="B181" s="9"/>
      <c r="C181" s="3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2:14" x14ac:dyDescent="0.3">
      <c r="B182" s="9"/>
      <c r="C182" s="3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2:14" x14ac:dyDescent="0.3">
      <c r="B183" s="9"/>
      <c r="C183" s="3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2:14" x14ac:dyDescent="0.3">
      <c r="B184" s="9"/>
      <c r="C184" s="3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2:14" x14ac:dyDescent="0.3">
      <c r="B185" s="9"/>
      <c r="C185" s="3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2:14" x14ac:dyDescent="0.3">
      <c r="B186" s="9"/>
      <c r="C186" s="3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2:14" x14ac:dyDescent="0.3">
      <c r="B187" s="9"/>
      <c r="C187" s="3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2:14" x14ac:dyDescent="0.3">
      <c r="B188" s="9"/>
      <c r="C188" s="3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2:14" x14ac:dyDescent="0.3">
      <c r="B189" s="9"/>
      <c r="C189" s="3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2:14" x14ac:dyDescent="0.3">
      <c r="B190" s="9"/>
      <c r="C190" s="3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2:14" x14ac:dyDescent="0.3">
      <c r="B191" s="9"/>
      <c r="C191" s="3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2:14" x14ac:dyDescent="0.3">
      <c r="B192" s="9"/>
      <c r="C192" s="3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2:14" x14ac:dyDescent="0.3">
      <c r="B193" s="9"/>
      <c r="C193" s="3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2:14" x14ac:dyDescent="0.3">
      <c r="B194" s="9"/>
      <c r="C194" s="3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2:14" x14ac:dyDescent="0.3">
      <c r="B195" s="9"/>
      <c r="C195" s="3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2:14" x14ac:dyDescent="0.3">
      <c r="B196" s="9"/>
      <c r="C196" s="3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2:14" x14ac:dyDescent="0.3">
      <c r="B197" s="9"/>
      <c r="C197" s="3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2:14" x14ac:dyDescent="0.3">
      <c r="B198" s="9"/>
      <c r="C198" s="3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2:14" x14ac:dyDescent="0.3">
      <c r="B199" s="9"/>
      <c r="C199" s="3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2:14" x14ac:dyDescent="0.3">
      <c r="B200" s="9"/>
      <c r="C200" s="3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2:14" x14ac:dyDescent="0.3">
      <c r="B201" s="9"/>
      <c r="C201" s="3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2:14" x14ac:dyDescent="0.3">
      <c r="B202" s="9"/>
      <c r="C202" s="3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2:14" x14ac:dyDescent="0.3">
      <c r="B203" s="9"/>
      <c r="C203" s="3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2:14" x14ac:dyDescent="0.3">
      <c r="B204" s="9"/>
      <c r="C204" s="3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2:14" x14ac:dyDescent="0.3">
      <c r="B205" s="9"/>
      <c r="C205" s="3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2:14" x14ac:dyDescent="0.3">
      <c r="B206" s="9"/>
      <c r="C206" s="3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2:14" x14ac:dyDescent="0.3">
      <c r="B207" s="9"/>
      <c r="C207" s="3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2:14" x14ac:dyDescent="0.3">
      <c r="B208" s="9"/>
      <c r="C208" s="3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2:14" x14ac:dyDescent="0.3">
      <c r="B209" s="9"/>
      <c r="C209" s="3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2:14" x14ac:dyDescent="0.3">
      <c r="B210" s="9"/>
      <c r="C210" s="3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2:14" x14ac:dyDescent="0.3">
      <c r="B211" s="9"/>
      <c r="C211" s="3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2:14" x14ac:dyDescent="0.3">
      <c r="B212" s="9"/>
      <c r="C212" s="3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2:14" x14ac:dyDescent="0.3">
      <c r="B213" s="9"/>
      <c r="C213" s="3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2:14" x14ac:dyDescent="0.3">
      <c r="B214" s="9"/>
      <c r="C214" s="3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2:14" x14ac:dyDescent="0.3">
      <c r="B215" s="9"/>
      <c r="C215" s="3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2:14" x14ac:dyDescent="0.3">
      <c r="B216" s="9"/>
      <c r="C216" s="3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2:14" x14ac:dyDescent="0.3">
      <c r="B217" s="9"/>
      <c r="C217" s="3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2:14" x14ac:dyDescent="0.3">
      <c r="B218" s="9"/>
      <c r="C218" s="3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2:14" x14ac:dyDescent="0.3">
      <c r="B219" s="9"/>
      <c r="C219" s="3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2:14" x14ac:dyDescent="0.3">
      <c r="B220" s="9"/>
      <c r="C220" s="3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2:14" x14ac:dyDescent="0.3">
      <c r="B221" s="9"/>
      <c r="C221" s="3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2:14" x14ac:dyDescent="0.3">
      <c r="B222" s="9"/>
      <c r="C222" s="3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2:14" x14ac:dyDescent="0.3">
      <c r="B223" s="9"/>
      <c r="C223" s="3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2:14" x14ac:dyDescent="0.3">
      <c r="B224" s="9"/>
      <c r="C224" s="3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2:14" x14ac:dyDescent="0.3">
      <c r="B225" s="9"/>
      <c r="C225" s="3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2:14" x14ac:dyDescent="0.3">
      <c r="B226" s="9"/>
      <c r="C226" s="3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2:14" x14ac:dyDescent="0.3">
      <c r="B227" s="9"/>
      <c r="C227" s="3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2:14" x14ac:dyDescent="0.3">
      <c r="B228" s="9"/>
      <c r="C228" s="3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2:14" x14ac:dyDescent="0.3">
      <c r="B229" s="9"/>
      <c r="C229" s="3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2:14" x14ac:dyDescent="0.3">
      <c r="B230" s="9"/>
      <c r="C230" s="3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2:14" x14ac:dyDescent="0.3">
      <c r="B231" s="9"/>
      <c r="C231" s="3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2:14" x14ac:dyDescent="0.3">
      <c r="B232" s="9"/>
      <c r="C232" s="3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2:14" x14ac:dyDescent="0.3">
      <c r="B233" s="9"/>
      <c r="C233" s="3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2:14" x14ac:dyDescent="0.3">
      <c r="B234" s="9"/>
      <c r="C234" s="3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2:14" x14ac:dyDescent="0.3">
      <c r="B235" s="9"/>
      <c r="C235" s="3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2:14" x14ac:dyDescent="0.3">
      <c r="B236" s="9"/>
      <c r="C236" s="3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2:14" x14ac:dyDescent="0.3">
      <c r="B237" s="9"/>
      <c r="C237" s="3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2:14" x14ac:dyDescent="0.3">
      <c r="B238" s="9"/>
      <c r="C238" s="3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2:14" x14ac:dyDescent="0.3">
      <c r="B239" s="9"/>
      <c r="C239" s="3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2:14" x14ac:dyDescent="0.3">
      <c r="B240" s="9"/>
      <c r="C240" s="3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2:14" x14ac:dyDescent="0.3">
      <c r="B241" s="9"/>
      <c r="C241" s="3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2:14" x14ac:dyDescent="0.3">
      <c r="B242" s="9"/>
      <c r="C242" s="3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2:14" x14ac:dyDescent="0.3">
      <c r="B243" s="9"/>
      <c r="C243" s="3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2:14" x14ac:dyDescent="0.3">
      <c r="B244" s="9"/>
      <c r="C244" s="3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2:14" x14ac:dyDescent="0.3">
      <c r="B245" s="9"/>
      <c r="C245" s="3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2:14" x14ac:dyDescent="0.3">
      <c r="B246" s="9"/>
      <c r="C246" s="3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2:14" x14ac:dyDescent="0.3">
      <c r="B247" s="9"/>
      <c r="C247" s="3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2:14" x14ac:dyDescent="0.3">
      <c r="B248" s="9"/>
      <c r="C248" s="3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2:14" x14ac:dyDescent="0.3">
      <c r="B249" s="9"/>
      <c r="C249" s="3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2:14" x14ac:dyDescent="0.3">
      <c r="B250" s="9"/>
      <c r="C250" s="3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2:14" x14ac:dyDescent="0.3">
      <c r="B251" s="9"/>
      <c r="C251" s="3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2:14" x14ac:dyDescent="0.3">
      <c r="B252" s="9"/>
      <c r="C252" s="3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2:14" x14ac:dyDescent="0.3">
      <c r="B253" s="9"/>
      <c r="C253" s="3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2:14" x14ac:dyDescent="0.3">
      <c r="B254" s="9"/>
      <c r="C254" s="3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2:14" x14ac:dyDescent="0.3">
      <c r="B255" s="9"/>
      <c r="C255" s="3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2:14" x14ac:dyDescent="0.3">
      <c r="B256" s="9"/>
      <c r="C256" s="3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2:14" x14ac:dyDescent="0.3">
      <c r="B257" s="9"/>
      <c r="C257" s="3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2:14" x14ac:dyDescent="0.3">
      <c r="B258" s="9"/>
      <c r="C258" s="3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2:14" x14ac:dyDescent="0.3">
      <c r="B259" s="9"/>
      <c r="C259" s="3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2:14" x14ac:dyDescent="0.3">
      <c r="B260" s="9"/>
      <c r="C260" s="3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2:14" x14ac:dyDescent="0.3">
      <c r="B261" s="9"/>
      <c r="C261" s="3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2:14" x14ac:dyDescent="0.3">
      <c r="B262" s="9"/>
      <c r="C262" s="3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2:14" x14ac:dyDescent="0.3">
      <c r="B263" s="9"/>
      <c r="C263" s="3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2:14" x14ac:dyDescent="0.3">
      <c r="B264" s="9"/>
      <c r="C264" s="3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2:14" x14ac:dyDescent="0.3">
      <c r="B265" s="9"/>
      <c r="C265" s="3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2:14" x14ac:dyDescent="0.3">
      <c r="B266" s="9"/>
      <c r="C266" s="3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2:14" x14ac:dyDescent="0.3">
      <c r="B267" s="9"/>
      <c r="C267" s="3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2:14" x14ac:dyDescent="0.3">
      <c r="B268" s="9"/>
      <c r="C268" s="3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2:14" x14ac:dyDescent="0.3">
      <c r="B269" s="9"/>
      <c r="C269" s="3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2:14" x14ac:dyDescent="0.3">
      <c r="B270" s="9"/>
      <c r="C270" s="3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2:14" x14ac:dyDescent="0.3">
      <c r="B271" s="9"/>
      <c r="C271" s="3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2:14" x14ac:dyDescent="0.3">
      <c r="B272" s="9"/>
      <c r="C272" s="3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2:14" x14ac:dyDescent="0.3">
      <c r="B273" s="9"/>
      <c r="C273" s="3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2:14" x14ac:dyDescent="0.3">
      <c r="B274" s="9"/>
      <c r="C274" s="3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2:14" x14ac:dyDescent="0.3">
      <c r="B275" s="9"/>
      <c r="C275" s="3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2:14" x14ac:dyDescent="0.3">
      <c r="B276" s="9"/>
      <c r="C276" s="3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2:14" x14ac:dyDescent="0.3">
      <c r="B277" s="9"/>
      <c r="C277" s="3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2:14" x14ac:dyDescent="0.3">
      <c r="B278" s="9"/>
      <c r="C278" s="3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2:14" x14ac:dyDescent="0.3">
      <c r="B279" s="9"/>
      <c r="C279" s="3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2:14" x14ac:dyDescent="0.3">
      <c r="B280" s="9"/>
      <c r="C280" s="3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2:14" x14ac:dyDescent="0.3">
      <c r="B281" s="9"/>
      <c r="C281" s="3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2:14" x14ac:dyDescent="0.3">
      <c r="B282" s="9"/>
      <c r="C282" s="3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2:14" x14ac:dyDescent="0.3">
      <c r="B283" s="9"/>
      <c r="C283" s="3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2:14" x14ac:dyDescent="0.3">
      <c r="B284" s="9"/>
      <c r="C284" s="3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2:14" x14ac:dyDescent="0.3">
      <c r="B285" s="9"/>
      <c r="C285" s="3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2:14" x14ac:dyDescent="0.3">
      <c r="B286" s="9"/>
      <c r="C286" s="3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2:14" x14ac:dyDescent="0.3">
      <c r="B287" s="9"/>
      <c r="C287" s="3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2:14" x14ac:dyDescent="0.3">
      <c r="B288" s="9"/>
      <c r="C288" s="3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2:14" x14ac:dyDescent="0.3">
      <c r="B289" s="9"/>
      <c r="C289" s="3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2:14" x14ac:dyDescent="0.3">
      <c r="B290" s="9"/>
      <c r="C290" s="3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2:14" x14ac:dyDescent="0.3">
      <c r="B291" s="9"/>
      <c r="C291" s="3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2:14" x14ac:dyDescent="0.3">
      <c r="B292" s="9"/>
      <c r="C292" s="3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2:14" x14ac:dyDescent="0.3">
      <c r="B293" s="9"/>
      <c r="C293" s="3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2:14" x14ac:dyDescent="0.3">
      <c r="B294" s="9"/>
      <c r="C294" s="3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2:14" x14ac:dyDescent="0.3">
      <c r="B295" s="9"/>
      <c r="C295" s="3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2:14" x14ac:dyDescent="0.3">
      <c r="B296" s="9"/>
      <c r="C296" s="3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2:14" x14ac:dyDescent="0.3">
      <c r="B297" s="9"/>
      <c r="C297" s="3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2:14" x14ac:dyDescent="0.3">
      <c r="B298" s="9"/>
      <c r="C298" s="3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2:14" x14ac:dyDescent="0.3">
      <c r="B299" s="9"/>
      <c r="C299" s="3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2:14" x14ac:dyDescent="0.3">
      <c r="B300" s="9"/>
      <c r="C300" s="3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2:14" x14ac:dyDescent="0.3">
      <c r="B301" s="9"/>
      <c r="C301" s="3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2:14" x14ac:dyDescent="0.3">
      <c r="B302" s="9"/>
      <c r="C302" s="3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2:14" x14ac:dyDescent="0.3">
      <c r="B303" s="9"/>
      <c r="C303" s="3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2:14" x14ac:dyDescent="0.3">
      <c r="B304" s="9"/>
      <c r="C304" s="3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2:14" x14ac:dyDescent="0.3">
      <c r="B305" s="9"/>
      <c r="C305" s="3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2:14" x14ac:dyDescent="0.3">
      <c r="B306" s="9"/>
      <c r="C306" s="3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2:14" x14ac:dyDescent="0.3">
      <c r="B307" s="9"/>
      <c r="C307" s="3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2:14" x14ac:dyDescent="0.3">
      <c r="B308" s="9"/>
      <c r="C308" s="3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2:14" x14ac:dyDescent="0.3">
      <c r="B309" s="9"/>
      <c r="C309" s="3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2:14" x14ac:dyDescent="0.3">
      <c r="B310" s="9"/>
      <c r="C310" s="3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2:14" x14ac:dyDescent="0.3">
      <c r="B311" s="9"/>
      <c r="C311" s="3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2:14" x14ac:dyDescent="0.3">
      <c r="B312" s="9"/>
      <c r="C312" s="3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2:14" x14ac:dyDescent="0.3">
      <c r="B313" s="9"/>
      <c r="C313" s="3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2:14" x14ac:dyDescent="0.3">
      <c r="B314" s="9"/>
      <c r="C314" s="3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2:14" x14ac:dyDescent="0.3">
      <c r="B315" s="9"/>
      <c r="C315" s="3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2:14" x14ac:dyDescent="0.3">
      <c r="B316" s="9"/>
      <c r="C316" s="3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2:14" x14ac:dyDescent="0.3">
      <c r="B317" s="9"/>
      <c r="C317" s="3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2:14" x14ac:dyDescent="0.3">
      <c r="B318" s="9"/>
      <c r="C318" s="3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2:14" x14ac:dyDescent="0.3">
      <c r="B319" s="9"/>
      <c r="C319" s="3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2:14" x14ac:dyDescent="0.3">
      <c r="B320" s="9"/>
      <c r="C320" s="3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2:14" x14ac:dyDescent="0.3">
      <c r="B321" s="9"/>
      <c r="C321" s="3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2:14" x14ac:dyDescent="0.3">
      <c r="B322" s="9"/>
      <c r="C322" s="3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2:14" x14ac:dyDescent="0.3">
      <c r="B323" s="9"/>
      <c r="C323" s="3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2:14" x14ac:dyDescent="0.3">
      <c r="B324" s="9"/>
      <c r="C324" s="3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2:14" x14ac:dyDescent="0.3">
      <c r="B325" s="9"/>
      <c r="C325" s="3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2:14" x14ac:dyDescent="0.3">
      <c r="B326" s="9"/>
      <c r="C326" s="3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2:14" x14ac:dyDescent="0.3">
      <c r="B327" s="9"/>
      <c r="C327" s="3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2:14" x14ac:dyDescent="0.3">
      <c r="B328" s="9"/>
      <c r="C328" s="3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2:14" x14ac:dyDescent="0.3">
      <c r="B329" s="9"/>
      <c r="C329" s="3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2:14" x14ac:dyDescent="0.3">
      <c r="B330" s="9"/>
      <c r="C330" s="3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2:14" x14ac:dyDescent="0.3">
      <c r="B331" s="9"/>
      <c r="C331" s="3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2:14" x14ac:dyDescent="0.3">
      <c r="B332" s="9"/>
      <c r="C332" s="3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2:14" x14ac:dyDescent="0.3">
      <c r="B333" s="9"/>
      <c r="C333" s="3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2:14" x14ac:dyDescent="0.3">
      <c r="B334" s="9"/>
      <c r="C334" s="3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2:14" x14ac:dyDescent="0.3">
      <c r="B335" s="9"/>
      <c r="C335" s="3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2:14" x14ac:dyDescent="0.3">
      <c r="B336" s="9"/>
      <c r="C336" s="3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2:14" x14ac:dyDescent="0.3">
      <c r="B337" s="9"/>
      <c r="C337" s="3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2:14" x14ac:dyDescent="0.3">
      <c r="B338" s="9"/>
      <c r="C338" s="3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2:14" x14ac:dyDescent="0.3">
      <c r="B339" s="9"/>
      <c r="C339" s="3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2:14" x14ac:dyDescent="0.3">
      <c r="B340" s="9"/>
      <c r="C340" s="3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2:14" x14ac:dyDescent="0.3">
      <c r="B341" s="9"/>
      <c r="C341" s="3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2:14" x14ac:dyDescent="0.3">
      <c r="B342" s="9"/>
      <c r="C342" s="3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2:14" x14ac:dyDescent="0.3">
      <c r="B343" s="9"/>
      <c r="C343" s="3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2:14" x14ac:dyDescent="0.3">
      <c r="B344" s="9"/>
      <c r="C344" s="3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2:14" x14ac:dyDescent="0.3">
      <c r="B345" s="9"/>
      <c r="C345" s="3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2:14" x14ac:dyDescent="0.3">
      <c r="B346" s="9"/>
      <c r="C346" s="3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2:14" x14ac:dyDescent="0.3">
      <c r="B347" s="9"/>
      <c r="C347" s="3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2:14" x14ac:dyDescent="0.3">
      <c r="B348" s="9"/>
      <c r="C348" s="3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2:14" x14ac:dyDescent="0.3">
      <c r="B349" s="9"/>
      <c r="C349" s="3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2:14" x14ac:dyDescent="0.3">
      <c r="B350" s="9"/>
      <c r="C350" s="3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2:14" x14ac:dyDescent="0.3">
      <c r="B351" s="9"/>
      <c r="C351" s="3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2:14" x14ac:dyDescent="0.3">
      <c r="B352" s="9"/>
      <c r="C352" s="3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2:14" x14ac:dyDescent="0.3">
      <c r="B353" s="9"/>
      <c r="C353" s="3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2:14" x14ac:dyDescent="0.3">
      <c r="B354" s="9"/>
      <c r="C354" s="3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2:14" x14ac:dyDescent="0.3">
      <c r="B355" s="9"/>
      <c r="C355" s="3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2:14" x14ac:dyDescent="0.3">
      <c r="B356" s="9"/>
      <c r="C356" s="3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2:14" x14ac:dyDescent="0.3">
      <c r="B357" s="9"/>
      <c r="C357" s="3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2:14" x14ac:dyDescent="0.3">
      <c r="B358" s="9"/>
      <c r="C358" s="3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2:14" x14ac:dyDescent="0.3">
      <c r="B359" s="9"/>
      <c r="C359" s="3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2:14" x14ac:dyDescent="0.3">
      <c r="B360" s="9"/>
      <c r="C360" s="3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2:14" x14ac:dyDescent="0.3">
      <c r="B361" s="9"/>
      <c r="C361" s="3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2:14" x14ac:dyDescent="0.3">
      <c r="B362" s="9"/>
      <c r="C362" s="3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2:14" x14ac:dyDescent="0.3">
      <c r="B363" s="9"/>
      <c r="C363" s="3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2:14" x14ac:dyDescent="0.3">
      <c r="B364" s="9"/>
      <c r="C364" s="3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2:14" x14ac:dyDescent="0.3">
      <c r="B365" s="9"/>
      <c r="C365" s="3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2:14" x14ac:dyDescent="0.3">
      <c r="B366" s="9"/>
      <c r="C366" s="3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2:14" x14ac:dyDescent="0.3">
      <c r="B367" s="9"/>
      <c r="C367" s="3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2:14" x14ac:dyDescent="0.3">
      <c r="B368" s="9"/>
      <c r="C368" s="3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2:14" x14ac:dyDescent="0.3">
      <c r="B369" s="9"/>
      <c r="C369" s="3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2:14" x14ac:dyDescent="0.3">
      <c r="B370" s="9"/>
      <c r="C370" s="3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2:14" x14ac:dyDescent="0.3">
      <c r="B371" s="9"/>
      <c r="C371" s="3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2:14" x14ac:dyDescent="0.3">
      <c r="B372" s="9"/>
      <c r="C372" s="3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2:14" x14ac:dyDescent="0.3">
      <c r="B373" s="9"/>
      <c r="C373" s="3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2:14" x14ac:dyDescent="0.3">
      <c r="B374" s="9"/>
      <c r="C374" s="3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2:14" x14ac:dyDescent="0.3">
      <c r="B375" s="9"/>
      <c r="C375" s="3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2:14" x14ac:dyDescent="0.3">
      <c r="B376" s="9"/>
      <c r="C376" s="3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2:14" x14ac:dyDescent="0.3">
      <c r="B377" s="9"/>
      <c r="C377" s="3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2:14" x14ac:dyDescent="0.3">
      <c r="B378" s="9"/>
      <c r="C378" s="3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2:14" x14ac:dyDescent="0.3">
      <c r="B379" s="9"/>
      <c r="C379" s="3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2:14" x14ac:dyDescent="0.3">
      <c r="B380" s="9"/>
      <c r="C380" s="3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2:14" x14ac:dyDescent="0.3">
      <c r="B381" s="9"/>
      <c r="C381" s="3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2:14" x14ac:dyDescent="0.3">
      <c r="B382" s="9"/>
      <c r="C382" s="3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2:14" x14ac:dyDescent="0.3">
      <c r="B383" s="9"/>
      <c r="C383" s="3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2:14" x14ac:dyDescent="0.3">
      <c r="B384" s="9"/>
      <c r="C384" s="3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2:14" x14ac:dyDescent="0.3">
      <c r="B385" s="9"/>
      <c r="C385" s="3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2:14" x14ac:dyDescent="0.3">
      <c r="B386" s="9"/>
      <c r="C386" s="3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2:14" x14ac:dyDescent="0.3">
      <c r="B387" s="9"/>
      <c r="C387" s="3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2:14" x14ac:dyDescent="0.3">
      <c r="B388" s="9"/>
      <c r="C388" s="3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2:14" x14ac:dyDescent="0.3">
      <c r="B389" s="9"/>
      <c r="C389" s="3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2:14" x14ac:dyDescent="0.3">
      <c r="B390" s="9"/>
      <c r="C390" s="3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2:14" x14ac:dyDescent="0.3">
      <c r="B391" s="9"/>
      <c r="C391" s="3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2:14" x14ac:dyDescent="0.3">
      <c r="B392" s="9"/>
      <c r="C392" s="3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2:14" x14ac:dyDescent="0.3">
      <c r="B393" s="9"/>
      <c r="C393" s="3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2:14" x14ac:dyDescent="0.3">
      <c r="B394" s="9"/>
      <c r="C394" s="3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2:14" x14ac:dyDescent="0.3">
      <c r="B395" s="9"/>
      <c r="C395" s="3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2:14" x14ac:dyDescent="0.3">
      <c r="B396" s="9"/>
      <c r="C396" s="3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2:14" x14ac:dyDescent="0.3">
      <c r="B397" s="9"/>
      <c r="C397" s="3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2:14" x14ac:dyDescent="0.3">
      <c r="B398" s="9"/>
      <c r="C398" s="3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2:14" x14ac:dyDescent="0.3">
      <c r="B399" s="9"/>
      <c r="C399" s="3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2:14" x14ac:dyDescent="0.3">
      <c r="B400" s="9"/>
      <c r="C400" s="3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2:14" x14ac:dyDescent="0.3">
      <c r="B401" s="9"/>
      <c r="C401" s="3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2:14" x14ac:dyDescent="0.3">
      <c r="B402" s="9"/>
      <c r="C402" s="3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2:14" x14ac:dyDescent="0.3">
      <c r="B403" s="9"/>
      <c r="C403" s="3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2:14" x14ac:dyDescent="0.3">
      <c r="B404" s="9"/>
      <c r="C404" s="3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2:14" x14ac:dyDescent="0.3">
      <c r="B405" s="9"/>
      <c r="C405" s="3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2:14" x14ac:dyDescent="0.3">
      <c r="B406" s="9"/>
      <c r="C406" s="3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2:14" x14ac:dyDescent="0.3">
      <c r="B407" s="9"/>
      <c r="C407" s="3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2:14" x14ac:dyDescent="0.3">
      <c r="B408" s="9"/>
      <c r="C408" s="3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2:14" x14ac:dyDescent="0.3">
      <c r="B409" s="9"/>
      <c r="C409" s="3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2:14" x14ac:dyDescent="0.3">
      <c r="B410" s="9"/>
      <c r="C410" s="3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2:14" x14ac:dyDescent="0.3">
      <c r="B411" s="9"/>
      <c r="C411" s="3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2:14" x14ac:dyDescent="0.3">
      <c r="B412" s="9"/>
      <c r="C412" s="3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2:14" x14ac:dyDescent="0.3">
      <c r="B413" s="9"/>
      <c r="C413" s="3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2:14" x14ac:dyDescent="0.3">
      <c r="B414" s="9"/>
      <c r="C414" s="3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2:14" x14ac:dyDescent="0.3">
      <c r="B415" s="9"/>
      <c r="C415" s="3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2:14" x14ac:dyDescent="0.3">
      <c r="B416" s="9"/>
      <c r="C416" s="3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2:14" x14ac:dyDescent="0.3">
      <c r="B417" s="9"/>
      <c r="C417" s="3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2:14" x14ac:dyDescent="0.3">
      <c r="B418" s="9"/>
      <c r="C418" s="3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2:14" x14ac:dyDescent="0.3">
      <c r="B419" s="9"/>
      <c r="C419" s="3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2:14" x14ac:dyDescent="0.3">
      <c r="B420" s="9"/>
      <c r="C420" s="3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2:14" x14ac:dyDescent="0.3">
      <c r="B421" s="9"/>
      <c r="C421" s="3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2:14" x14ac:dyDescent="0.3">
      <c r="B422" s="9"/>
      <c r="C422" s="3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2:14" x14ac:dyDescent="0.3">
      <c r="B423" s="9"/>
      <c r="C423" s="3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2:14" x14ac:dyDescent="0.3">
      <c r="B424" s="9"/>
      <c r="C424" s="3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2:14" x14ac:dyDescent="0.3">
      <c r="B425" s="9"/>
      <c r="C425" s="3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2:14" x14ac:dyDescent="0.3">
      <c r="B426" s="9"/>
      <c r="C426" s="3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2:14" x14ac:dyDescent="0.3">
      <c r="B427" s="9"/>
      <c r="C427" s="3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2:14" x14ac:dyDescent="0.3">
      <c r="B428" s="9"/>
      <c r="C428" s="3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2:14" x14ac:dyDescent="0.3">
      <c r="B429" s="9"/>
      <c r="C429" s="3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2:14" x14ac:dyDescent="0.3">
      <c r="B430" s="9"/>
      <c r="C430" s="3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2:14" x14ac:dyDescent="0.3">
      <c r="B431" s="9"/>
      <c r="C431" s="3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2:14" x14ac:dyDescent="0.3">
      <c r="B432" s="9"/>
      <c r="C432" s="3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2:14" x14ac:dyDescent="0.3">
      <c r="B433" s="9"/>
      <c r="C433" s="3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2:14" x14ac:dyDescent="0.3">
      <c r="B434" s="9"/>
      <c r="C434" s="3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2:14" x14ac:dyDescent="0.3">
      <c r="B435" s="9"/>
      <c r="C435" s="3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2:14" x14ac:dyDescent="0.3">
      <c r="B436" s="9"/>
      <c r="C436" s="3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2:14" x14ac:dyDescent="0.3">
      <c r="B437" s="9"/>
      <c r="C437" s="3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2:14" x14ac:dyDescent="0.3">
      <c r="B438" s="9"/>
      <c r="C438" s="3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2:14" x14ac:dyDescent="0.3">
      <c r="B439" s="9"/>
      <c r="C439" s="3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2:14" x14ac:dyDescent="0.3">
      <c r="B440" s="9"/>
      <c r="C440" s="3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2:14" x14ac:dyDescent="0.3">
      <c r="B441" s="9"/>
      <c r="C441" s="3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2:14" x14ac:dyDescent="0.3">
      <c r="B442" s="9"/>
      <c r="C442" s="3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2:14" x14ac:dyDescent="0.3">
      <c r="B443" s="9"/>
      <c r="C443" s="3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2:14" x14ac:dyDescent="0.3">
      <c r="B444" s="9"/>
      <c r="C444" s="3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2:14" x14ac:dyDescent="0.3">
      <c r="B445" s="9"/>
      <c r="C445" s="3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2:14" x14ac:dyDescent="0.3">
      <c r="B446" s="9"/>
      <c r="C446" s="3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2:14" x14ac:dyDescent="0.3">
      <c r="B447" s="9"/>
      <c r="C447" s="3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2:14" x14ac:dyDescent="0.3">
      <c r="B448" s="9"/>
      <c r="C448" s="3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2:14" x14ac:dyDescent="0.3">
      <c r="B449" s="9"/>
      <c r="C449" s="3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2:14" x14ac:dyDescent="0.3">
      <c r="B450" s="9"/>
      <c r="C450" s="3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2:14" x14ac:dyDescent="0.3">
      <c r="B451" s="9"/>
      <c r="C451" s="3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2:14" x14ac:dyDescent="0.3">
      <c r="B452" s="9"/>
      <c r="C452" s="3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2:14" x14ac:dyDescent="0.3">
      <c r="B453" s="9"/>
      <c r="C453" s="3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2:14" x14ac:dyDescent="0.3">
      <c r="B454" s="9"/>
      <c r="C454" s="3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2:14" x14ac:dyDescent="0.3">
      <c r="B455" s="9"/>
      <c r="C455" s="3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2:14" x14ac:dyDescent="0.3">
      <c r="B456" s="9"/>
      <c r="C456" s="3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2:14" x14ac:dyDescent="0.3">
      <c r="B457" s="9"/>
      <c r="C457" s="3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2:14" x14ac:dyDescent="0.3">
      <c r="B458" s="9"/>
      <c r="C458" s="3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2:14" x14ac:dyDescent="0.3">
      <c r="B459" s="9"/>
      <c r="C459" s="3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2:14" x14ac:dyDescent="0.3">
      <c r="B460" s="9"/>
      <c r="C460" s="3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2:14" x14ac:dyDescent="0.3">
      <c r="B461" s="9"/>
      <c r="C461" s="3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2:14" x14ac:dyDescent="0.3">
      <c r="B462" s="9"/>
      <c r="C462" s="3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2:14" x14ac:dyDescent="0.3">
      <c r="B463" s="9"/>
      <c r="C463" s="3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2:14" x14ac:dyDescent="0.3">
      <c r="B464" s="9"/>
      <c r="C464" s="3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2:14" x14ac:dyDescent="0.3">
      <c r="B465" s="9"/>
      <c r="C465" s="3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2:14" x14ac:dyDescent="0.3">
      <c r="B466" s="9"/>
      <c r="C466" s="3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2:14" x14ac:dyDescent="0.3">
      <c r="B467" s="9"/>
      <c r="C467" s="3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2:14" x14ac:dyDescent="0.3">
      <c r="B468" s="9"/>
      <c r="C468" s="3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2:14" x14ac:dyDescent="0.3">
      <c r="B469" s="9"/>
      <c r="C469" s="3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2:14" x14ac:dyDescent="0.3">
      <c r="B470" s="9"/>
      <c r="C470" s="3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2:14" x14ac:dyDescent="0.3">
      <c r="B471" s="9"/>
      <c r="C471" s="3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2:14" x14ac:dyDescent="0.3">
      <c r="B472" s="9"/>
      <c r="C472" s="3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2:14" x14ac:dyDescent="0.3">
      <c r="B473" s="9"/>
      <c r="C473" s="3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2:14" x14ac:dyDescent="0.3">
      <c r="B474" s="9"/>
      <c r="C474" s="3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2:14" x14ac:dyDescent="0.3">
      <c r="B475" s="9"/>
      <c r="C475" s="3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2:14" x14ac:dyDescent="0.3">
      <c r="B476" s="9"/>
      <c r="C476" s="3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2:14" x14ac:dyDescent="0.3">
      <c r="B477" s="9"/>
      <c r="C477" s="3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2:14" x14ac:dyDescent="0.3">
      <c r="B478" s="9"/>
      <c r="C478" s="3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2:14" x14ac:dyDescent="0.3">
      <c r="B479" s="9"/>
      <c r="C479" s="3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2:14" x14ac:dyDescent="0.3">
      <c r="B480" s="9"/>
      <c r="C480" s="3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2:14" x14ac:dyDescent="0.3">
      <c r="B481" s="9"/>
      <c r="C481" s="3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2:14" x14ac:dyDescent="0.3">
      <c r="B482" s="9"/>
      <c r="C482" s="3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2:14" x14ac:dyDescent="0.3">
      <c r="B483" s="9"/>
      <c r="C483" s="3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2:14" x14ac:dyDescent="0.3">
      <c r="B484" s="9"/>
      <c r="C484" s="3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2:14" x14ac:dyDescent="0.3">
      <c r="B485" s="9"/>
      <c r="C485" s="3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2:14" x14ac:dyDescent="0.3">
      <c r="B486" s="9"/>
      <c r="C486" s="3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2:14" x14ac:dyDescent="0.3">
      <c r="B487" s="9"/>
      <c r="C487" s="3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2:14" x14ac:dyDescent="0.3">
      <c r="B488" s="9"/>
      <c r="C488" s="3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2:14" x14ac:dyDescent="0.3">
      <c r="B489" s="9"/>
      <c r="C489" s="3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2:14" x14ac:dyDescent="0.3">
      <c r="B490" s="9"/>
      <c r="C490" s="3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2:14" x14ac:dyDescent="0.3">
      <c r="B491" s="9"/>
      <c r="C491" s="3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2:14" x14ac:dyDescent="0.3">
      <c r="B492" s="9"/>
      <c r="C492" s="3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2:14" x14ac:dyDescent="0.3">
      <c r="B493" s="9"/>
      <c r="C493" s="3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2:14" x14ac:dyDescent="0.3">
      <c r="B494" s="9"/>
      <c r="C494" s="3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2:14" x14ac:dyDescent="0.3">
      <c r="B495" s="9"/>
      <c r="C495" s="3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2:14" x14ac:dyDescent="0.3">
      <c r="B496" s="9"/>
      <c r="C496" s="3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2:14" x14ac:dyDescent="0.3">
      <c r="B497" s="9"/>
      <c r="C497" s="3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2:14" x14ac:dyDescent="0.3">
      <c r="B498" s="9"/>
      <c r="C498" s="3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2:14" x14ac:dyDescent="0.3">
      <c r="B499" s="9"/>
      <c r="C499" s="3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2:14" x14ac:dyDescent="0.3">
      <c r="B500" s="9"/>
      <c r="C500" s="3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2:14" x14ac:dyDescent="0.3">
      <c r="B501" s="9"/>
      <c r="C501" s="3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2:14" x14ac:dyDescent="0.3">
      <c r="B502" s="9"/>
      <c r="C502" s="3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2:14" x14ac:dyDescent="0.3">
      <c r="B503" s="9"/>
      <c r="C503" s="3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2:14" x14ac:dyDescent="0.3">
      <c r="B504" s="9"/>
      <c r="C504" s="3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2:14" x14ac:dyDescent="0.3">
      <c r="B505" s="9"/>
      <c r="C505" s="3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2:14" x14ac:dyDescent="0.3">
      <c r="B506" s="9"/>
      <c r="C506" s="3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2:14" x14ac:dyDescent="0.3">
      <c r="B507" s="9"/>
      <c r="C507" s="3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2:14" x14ac:dyDescent="0.3">
      <c r="B508" s="9"/>
      <c r="C508" s="3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2:14" x14ac:dyDescent="0.3">
      <c r="B509" s="9"/>
      <c r="C509" s="3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2:14" x14ac:dyDescent="0.3">
      <c r="B510" s="9"/>
      <c r="C510" s="3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2:14" x14ac:dyDescent="0.3">
      <c r="B511" s="9"/>
      <c r="C511" s="3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2:14" x14ac:dyDescent="0.3">
      <c r="B512" s="9"/>
      <c r="C512" s="3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2:14" x14ac:dyDescent="0.3">
      <c r="B513" s="9"/>
      <c r="C513" s="3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2:14" x14ac:dyDescent="0.3">
      <c r="B514" s="9"/>
      <c r="C514" s="3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2:14" x14ac:dyDescent="0.3">
      <c r="B515" s="9"/>
      <c r="C515" s="3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2:14" x14ac:dyDescent="0.3">
      <c r="B516" s="9"/>
      <c r="C516" s="3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2:14" x14ac:dyDescent="0.3">
      <c r="B517" s="9"/>
      <c r="C517" s="3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2:14" x14ac:dyDescent="0.3">
      <c r="B518" s="9"/>
      <c r="C518" s="3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2:14" x14ac:dyDescent="0.3">
      <c r="B519" s="9"/>
      <c r="C519" s="3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2:14" x14ac:dyDescent="0.3">
      <c r="B520" s="9"/>
      <c r="C520" s="3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2:14" x14ac:dyDescent="0.3">
      <c r="B521" s="9"/>
      <c r="C521" s="3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2:14" x14ac:dyDescent="0.3">
      <c r="B522" s="9"/>
      <c r="C522" s="3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2:14" x14ac:dyDescent="0.3">
      <c r="B523" s="9"/>
      <c r="C523" s="3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2:14" x14ac:dyDescent="0.3">
      <c r="B524" s="9"/>
      <c r="C524" s="3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2:14" x14ac:dyDescent="0.3">
      <c r="B525" s="9"/>
      <c r="C525" s="3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2:14" x14ac:dyDescent="0.3">
      <c r="B526" s="9"/>
      <c r="C526" s="3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2:14" x14ac:dyDescent="0.3">
      <c r="B527" s="9"/>
      <c r="C527" s="3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2:14" x14ac:dyDescent="0.3">
      <c r="B528" s="9"/>
      <c r="C528" s="3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2:14" x14ac:dyDescent="0.3">
      <c r="B529" s="9"/>
      <c r="C529" s="3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2:14" x14ac:dyDescent="0.3">
      <c r="B530" s="9"/>
      <c r="C530" s="3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2:14" x14ac:dyDescent="0.3">
      <c r="B531" s="9"/>
      <c r="C531" s="3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2:14" x14ac:dyDescent="0.3">
      <c r="B532" s="9"/>
      <c r="C532" s="3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2:14" x14ac:dyDescent="0.3">
      <c r="B533" s="9"/>
      <c r="C533" s="3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2:14" x14ac:dyDescent="0.3">
      <c r="B534" s="9"/>
      <c r="C534" s="3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2:14" x14ac:dyDescent="0.3">
      <c r="B535" s="9"/>
      <c r="C535" s="3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2:14" x14ac:dyDescent="0.3">
      <c r="B536" s="9"/>
      <c r="C536" s="3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2:14" x14ac:dyDescent="0.3">
      <c r="B537" s="9"/>
      <c r="C537" s="3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2:14" x14ac:dyDescent="0.3">
      <c r="B538" s="9"/>
      <c r="C538" s="3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2:14" x14ac:dyDescent="0.3">
      <c r="B539" s="9"/>
      <c r="C539" s="3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2:14" x14ac:dyDescent="0.3">
      <c r="B540" s="9"/>
      <c r="C540" s="3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2:14" x14ac:dyDescent="0.3">
      <c r="B541" s="9"/>
      <c r="C541" s="3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2:14" x14ac:dyDescent="0.3">
      <c r="B542" s="9"/>
      <c r="C542" s="3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2:14" x14ac:dyDescent="0.3">
      <c r="B543" s="9"/>
      <c r="C543" s="3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2:14" x14ac:dyDescent="0.3">
      <c r="B544" s="9"/>
      <c r="C544" s="3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2:14" x14ac:dyDescent="0.3">
      <c r="B545" s="9"/>
      <c r="C545" s="3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2:14" x14ac:dyDescent="0.3">
      <c r="B546" s="9"/>
      <c r="C546" s="3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2:14" x14ac:dyDescent="0.3">
      <c r="B547" s="9"/>
      <c r="C547" s="3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2:14" x14ac:dyDescent="0.3">
      <c r="B548" s="9"/>
      <c r="C548" s="3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2:14" x14ac:dyDescent="0.3">
      <c r="B549" s="9"/>
      <c r="C549" s="3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2:14" x14ac:dyDescent="0.3">
      <c r="B550" s="9"/>
      <c r="C550" s="3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2:14" x14ac:dyDescent="0.3">
      <c r="B551" s="9"/>
      <c r="C551" s="3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2:14" x14ac:dyDescent="0.3">
      <c r="B552" s="9"/>
      <c r="C552" s="3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2:14" x14ac:dyDescent="0.3">
      <c r="B553" s="9"/>
      <c r="C553" s="3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2:14" x14ac:dyDescent="0.3">
      <c r="B554" s="9"/>
      <c r="C554" s="3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2:14" x14ac:dyDescent="0.3">
      <c r="B555" s="9"/>
      <c r="C555" s="3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2:14" x14ac:dyDescent="0.3">
      <c r="B556" s="9"/>
      <c r="C556" s="3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2:14" x14ac:dyDescent="0.3">
      <c r="B557" s="9"/>
      <c r="C557" s="3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2:14" x14ac:dyDescent="0.3">
      <c r="B558" s="9"/>
      <c r="C558" s="3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2:14" x14ac:dyDescent="0.3">
      <c r="B559" s="9"/>
      <c r="C559" s="3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2:14" x14ac:dyDescent="0.3">
      <c r="B560" s="9"/>
      <c r="C560" s="3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2:14" x14ac:dyDescent="0.3">
      <c r="B561" s="9"/>
      <c r="C561" s="3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2:14" x14ac:dyDescent="0.3">
      <c r="B562" s="9"/>
      <c r="C562" s="3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2:14" x14ac:dyDescent="0.3">
      <c r="B563" s="9"/>
      <c r="C563" s="3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2:14" x14ac:dyDescent="0.3">
      <c r="B564" s="9"/>
      <c r="C564" s="3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2:14" x14ac:dyDescent="0.3">
      <c r="B565" s="9"/>
      <c r="C565" s="3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2:14" x14ac:dyDescent="0.3">
      <c r="B566" s="9"/>
      <c r="C566" s="3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2:14" x14ac:dyDescent="0.3">
      <c r="B567" s="9"/>
      <c r="C567" s="3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2:14" x14ac:dyDescent="0.3">
      <c r="B568" s="9"/>
      <c r="C568" s="3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2:14" x14ac:dyDescent="0.3">
      <c r="B569" s="9"/>
      <c r="C569" s="3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2:14" x14ac:dyDescent="0.3">
      <c r="B570" s="9"/>
      <c r="C570" s="3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2:14" x14ac:dyDescent="0.3">
      <c r="B571" s="9"/>
      <c r="C571" s="3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2:14" x14ac:dyDescent="0.3">
      <c r="B572" s="9"/>
      <c r="C572" s="3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2:14" x14ac:dyDescent="0.3">
      <c r="B573" s="9"/>
      <c r="C573" s="3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2:14" x14ac:dyDescent="0.3">
      <c r="B574" s="9"/>
      <c r="C574" s="3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2:14" x14ac:dyDescent="0.3">
      <c r="B575" s="9"/>
      <c r="C575" s="3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2:14" x14ac:dyDescent="0.3">
      <c r="B576" s="9"/>
      <c r="C576" s="3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2:14" x14ac:dyDescent="0.3">
      <c r="B577" s="9"/>
      <c r="C577" s="3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2:14" x14ac:dyDescent="0.3">
      <c r="B578" s="9"/>
      <c r="C578" s="3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2:14" x14ac:dyDescent="0.3">
      <c r="B579" s="9"/>
      <c r="C579" s="3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2:14" x14ac:dyDescent="0.3">
      <c r="B580" s="9"/>
      <c r="C580" s="3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2:14" x14ac:dyDescent="0.3">
      <c r="B581" s="9"/>
      <c r="C581" s="3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2:14" x14ac:dyDescent="0.3">
      <c r="B582" s="9"/>
      <c r="C582" s="3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2:14" x14ac:dyDescent="0.3">
      <c r="B583" s="9"/>
      <c r="C583" s="3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2:14" x14ac:dyDescent="0.3">
      <c r="B584" s="9"/>
      <c r="C584" s="3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2:14" x14ac:dyDescent="0.3">
      <c r="B585" s="9"/>
      <c r="C585" s="3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2:14" x14ac:dyDescent="0.3">
      <c r="B586" s="9"/>
      <c r="C586" s="3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2:14" x14ac:dyDescent="0.3">
      <c r="B587" s="9"/>
      <c r="C587" s="3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2:14" x14ac:dyDescent="0.3">
      <c r="B588" s="9"/>
      <c r="C588" s="3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2:14" x14ac:dyDescent="0.3">
      <c r="B589" s="9"/>
      <c r="C589" s="3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2:14" x14ac:dyDescent="0.3">
      <c r="B590" s="9"/>
      <c r="C590" s="3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2:14" x14ac:dyDescent="0.3">
      <c r="B591" s="9"/>
      <c r="C591" s="3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2:14" x14ac:dyDescent="0.3">
      <c r="B592" s="9"/>
      <c r="C592" s="3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2:14" x14ac:dyDescent="0.3">
      <c r="B593" s="9"/>
      <c r="C593" s="3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2:14" x14ac:dyDescent="0.3">
      <c r="B594" s="9"/>
      <c r="C594" s="3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2:14" x14ac:dyDescent="0.3">
      <c r="B595" s="9"/>
      <c r="C595" s="3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2:14" x14ac:dyDescent="0.3">
      <c r="B596" s="9"/>
      <c r="C596" s="3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2:14" x14ac:dyDescent="0.3">
      <c r="B597" s="9"/>
      <c r="C597" s="3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2:14" x14ac:dyDescent="0.3">
      <c r="B598" s="9"/>
      <c r="C598" s="3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2:14" x14ac:dyDescent="0.3">
      <c r="B599" s="9"/>
      <c r="C599" s="3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2:14" x14ac:dyDescent="0.3">
      <c r="B600" s="9"/>
      <c r="C600" s="3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2:14" x14ac:dyDescent="0.3">
      <c r="B601" s="9"/>
      <c r="C601" s="3"/>
      <c r="D601" s="16"/>
      <c r="E601" s="16"/>
      <c r="F601" s="16"/>
      <c r="G601" s="16"/>
      <c r="H601" s="16"/>
      <c r="I601" s="16"/>
      <c r="J601" s="16"/>
      <c r="K601" s="16"/>
      <c r="L601" s="16"/>
      <c r="M601" s="16"/>
    </row>
    <row r="602" spans="2:14" x14ac:dyDescent="0.3">
      <c r="B602" s="9"/>
      <c r="C602" s="3"/>
      <c r="D602" s="16"/>
      <c r="E602" s="16"/>
      <c r="F602" s="16"/>
      <c r="G602" s="16"/>
      <c r="H602" s="16"/>
      <c r="I602" s="16"/>
      <c r="J602" s="16"/>
      <c r="K602" s="16"/>
      <c r="L602" s="16"/>
      <c r="M602" s="16"/>
    </row>
    <row r="603" spans="2:14" x14ac:dyDescent="0.3">
      <c r="B603" s="9"/>
      <c r="C603" s="3"/>
      <c r="D603" s="16"/>
      <c r="E603" s="16"/>
      <c r="F603" s="16"/>
      <c r="G603" s="16"/>
      <c r="H603" s="16"/>
      <c r="I603" s="16"/>
      <c r="J603" s="16"/>
      <c r="K603" s="16"/>
      <c r="L603" s="16"/>
      <c r="M603" s="16"/>
    </row>
    <row r="604" spans="2:14" x14ac:dyDescent="0.3">
      <c r="B604" s="9"/>
      <c r="C604" s="3"/>
      <c r="D604" s="16"/>
      <c r="E604" s="16"/>
      <c r="F604" s="16"/>
      <c r="G604" s="16"/>
      <c r="H604" s="16"/>
      <c r="I604" s="16"/>
      <c r="J604" s="16"/>
      <c r="K604" s="16"/>
      <c r="L604" s="16"/>
      <c r="M604" s="16"/>
    </row>
    <row r="605" spans="2:14" x14ac:dyDescent="0.3">
      <c r="B605" s="9"/>
      <c r="C605" s="3"/>
      <c r="D605" s="16"/>
      <c r="E605" s="16"/>
      <c r="F605" s="16"/>
      <c r="G605" s="16"/>
      <c r="H605" s="16"/>
      <c r="I605" s="16"/>
      <c r="J605" s="16"/>
      <c r="K605" s="16"/>
      <c r="L605" s="16"/>
      <c r="M605" s="16"/>
    </row>
    <row r="606" spans="2:14" x14ac:dyDescent="0.3">
      <c r="B606" s="9"/>
      <c r="C606" s="3"/>
      <c r="D606" s="16"/>
      <c r="E606" s="16"/>
      <c r="F606" s="16"/>
      <c r="G606" s="16"/>
      <c r="H606" s="16"/>
      <c r="I606" s="16"/>
      <c r="J606" s="16"/>
      <c r="K606" s="16"/>
      <c r="L606" s="16"/>
      <c r="M606" s="16"/>
    </row>
    <row r="607" spans="2:14" x14ac:dyDescent="0.3">
      <c r="B607" s="9"/>
      <c r="C607" s="3"/>
      <c r="D607" s="16"/>
      <c r="E607" s="16"/>
      <c r="F607" s="16"/>
      <c r="G607" s="16"/>
      <c r="H607" s="16"/>
      <c r="I607" s="16"/>
      <c r="J607" s="16"/>
      <c r="K607" s="16"/>
      <c r="L607" s="16"/>
      <c r="M607" s="16"/>
    </row>
    <row r="608" spans="2:14" x14ac:dyDescent="0.3">
      <c r="B608" s="9"/>
      <c r="C608" s="3"/>
      <c r="D608" s="16"/>
      <c r="E608" s="16"/>
      <c r="F608" s="16"/>
      <c r="G608" s="16"/>
      <c r="H608" s="16"/>
      <c r="I608" s="16"/>
      <c r="J608" s="16"/>
      <c r="K608" s="16"/>
      <c r="L608" s="16"/>
      <c r="M608" s="16"/>
    </row>
    <row r="609" spans="2:13" x14ac:dyDescent="0.3">
      <c r="B609" s="9"/>
      <c r="C609" s="3"/>
      <c r="D609" s="16"/>
      <c r="E609" s="16"/>
      <c r="F609" s="16"/>
      <c r="G609" s="16"/>
      <c r="H609" s="16"/>
      <c r="I609" s="16"/>
      <c r="J609" s="16"/>
      <c r="K609" s="16"/>
      <c r="L609" s="16"/>
      <c r="M609" s="16"/>
    </row>
    <row r="610" spans="2:13" x14ac:dyDescent="0.3">
      <c r="B610" s="9"/>
      <c r="C610" s="3"/>
      <c r="D610" s="16"/>
      <c r="E610" s="16"/>
      <c r="F610" s="16"/>
      <c r="G610" s="16"/>
      <c r="H610" s="16"/>
      <c r="I610" s="16"/>
      <c r="J610" s="16"/>
      <c r="K610" s="16"/>
      <c r="L610" s="16"/>
      <c r="M610" s="16"/>
    </row>
    <row r="611" spans="2:13" x14ac:dyDescent="0.3">
      <c r="B611" s="9"/>
      <c r="C611" s="3"/>
      <c r="D611" s="16"/>
      <c r="E611" s="16"/>
      <c r="F611" s="16"/>
      <c r="G611" s="16"/>
      <c r="H611" s="16"/>
      <c r="I611" s="16"/>
      <c r="J611" s="16"/>
      <c r="K611" s="16"/>
      <c r="L611" s="16"/>
      <c r="M611" s="16"/>
    </row>
    <row r="612" spans="2:13" x14ac:dyDescent="0.3">
      <c r="B612" s="9"/>
      <c r="C612" s="3"/>
      <c r="D612" s="16"/>
      <c r="E612" s="16"/>
      <c r="F612" s="16"/>
      <c r="G612" s="16"/>
      <c r="H612" s="16"/>
      <c r="I612" s="16"/>
      <c r="J612" s="16"/>
      <c r="K612" s="16"/>
      <c r="L612" s="16"/>
      <c r="M612" s="16"/>
    </row>
    <row r="613" spans="2:13" x14ac:dyDescent="0.3">
      <c r="B613" s="9"/>
      <c r="C613" s="3"/>
      <c r="D613" s="16"/>
      <c r="E613" s="16"/>
      <c r="F613" s="16"/>
      <c r="G613" s="16"/>
      <c r="H613" s="16"/>
      <c r="I613" s="16"/>
      <c r="J613" s="16"/>
      <c r="K613" s="16"/>
      <c r="L613" s="16"/>
      <c r="M613" s="16"/>
    </row>
    <row r="614" spans="2:13" x14ac:dyDescent="0.3">
      <c r="B614" s="9"/>
      <c r="C614" s="3"/>
      <c r="D614" s="16"/>
      <c r="E614" s="16"/>
      <c r="F614" s="16"/>
      <c r="G614" s="16"/>
      <c r="H614" s="16"/>
      <c r="I614" s="16"/>
      <c r="J614" s="16"/>
      <c r="K614" s="16"/>
      <c r="L614" s="16"/>
      <c r="M614" s="16"/>
    </row>
    <row r="615" spans="2:13" x14ac:dyDescent="0.3">
      <c r="B615" s="9"/>
      <c r="C615" s="3"/>
      <c r="D615" s="16"/>
      <c r="E615" s="16"/>
      <c r="F615" s="16"/>
      <c r="G615" s="16"/>
      <c r="H615" s="16"/>
      <c r="I615" s="16"/>
      <c r="J615" s="16"/>
      <c r="K615" s="16"/>
      <c r="L615" s="16"/>
      <c r="M615" s="16"/>
    </row>
    <row r="616" spans="2:13" x14ac:dyDescent="0.3">
      <c r="B616" s="9"/>
      <c r="C616" s="3"/>
      <c r="D616" s="16"/>
      <c r="E616" s="16"/>
      <c r="F616" s="16"/>
      <c r="G616" s="16"/>
      <c r="H616" s="16"/>
      <c r="I616" s="16"/>
      <c r="J616" s="16"/>
      <c r="K616" s="16"/>
      <c r="L616" s="16"/>
      <c r="M616" s="16"/>
    </row>
    <row r="617" spans="2:13" x14ac:dyDescent="0.3">
      <c r="B617" s="9"/>
      <c r="C617" s="3"/>
      <c r="D617" s="16"/>
      <c r="E617" s="16"/>
      <c r="F617" s="16"/>
      <c r="G617" s="16"/>
      <c r="H617" s="16"/>
      <c r="I617" s="16"/>
      <c r="J617" s="16"/>
      <c r="K617" s="16"/>
      <c r="L617" s="16"/>
      <c r="M617" s="16"/>
    </row>
    <row r="618" spans="2:13" x14ac:dyDescent="0.3">
      <c r="B618" s="9"/>
      <c r="C618" s="3"/>
      <c r="D618" s="16"/>
      <c r="E618" s="16"/>
      <c r="F618" s="16"/>
      <c r="G618" s="16"/>
      <c r="H618" s="16"/>
      <c r="I618" s="16"/>
      <c r="J618" s="16"/>
      <c r="K618" s="16"/>
      <c r="L618" s="16"/>
      <c r="M618" s="16"/>
    </row>
    <row r="619" spans="2:13" x14ac:dyDescent="0.3">
      <c r="B619" s="9"/>
      <c r="C619" s="3"/>
      <c r="D619" s="16"/>
      <c r="E619" s="16"/>
      <c r="F619" s="16"/>
      <c r="G619" s="16"/>
      <c r="H619" s="16"/>
      <c r="I619" s="16"/>
      <c r="J619" s="16"/>
      <c r="K619" s="16"/>
      <c r="L619" s="16"/>
      <c r="M619" s="16"/>
    </row>
    <row r="620" spans="2:13" x14ac:dyDescent="0.3">
      <c r="B620" s="9"/>
      <c r="C620" s="3"/>
      <c r="D620" s="16"/>
      <c r="E620" s="16"/>
      <c r="F620" s="16"/>
      <c r="G620" s="16"/>
      <c r="H620" s="16"/>
      <c r="I620" s="16"/>
      <c r="J620" s="16"/>
      <c r="K620" s="16"/>
      <c r="L620" s="16"/>
      <c r="M620" s="16"/>
    </row>
    <row r="621" spans="2:13" x14ac:dyDescent="0.3">
      <c r="B621" s="9"/>
      <c r="C621" s="3"/>
      <c r="D621" s="16"/>
      <c r="E621" s="16"/>
      <c r="F621" s="16"/>
      <c r="G621" s="16"/>
      <c r="H621" s="16"/>
      <c r="I621" s="16"/>
      <c r="J621" s="16"/>
      <c r="K621" s="16"/>
      <c r="L621" s="16"/>
      <c r="M621" s="16"/>
    </row>
    <row r="622" spans="2:13" x14ac:dyDescent="0.3">
      <c r="B622" s="9"/>
      <c r="C622" s="3"/>
      <c r="D622" s="16"/>
      <c r="E622" s="16"/>
      <c r="F622" s="16"/>
      <c r="G622" s="16"/>
      <c r="H622" s="16"/>
      <c r="I622" s="16"/>
      <c r="J622" s="16"/>
      <c r="K622" s="16"/>
      <c r="L622" s="16"/>
      <c r="M622" s="16"/>
    </row>
    <row r="623" spans="2:13" x14ac:dyDescent="0.3">
      <c r="B623" s="9"/>
      <c r="C623" s="3"/>
      <c r="D623" s="16"/>
      <c r="E623" s="16"/>
      <c r="F623" s="16"/>
      <c r="G623" s="16"/>
      <c r="H623" s="16"/>
      <c r="I623" s="16"/>
      <c r="J623" s="16"/>
      <c r="K623" s="16"/>
      <c r="L623" s="16"/>
      <c r="M623" s="16"/>
    </row>
    <row r="624" spans="2:13" x14ac:dyDescent="0.3">
      <c r="B624" s="9"/>
      <c r="C624" s="3"/>
      <c r="D624" s="16"/>
      <c r="E624" s="16"/>
      <c r="F624" s="16"/>
      <c r="G624" s="16"/>
      <c r="H624" s="16"/>
      <c r="I624" s="16"/>
      <c r="J624" s="16"/>
      <c r="K624" s="16"/>
      <c r="L624" s="16"/>
      <c r="M624" s="16"/>
    </row>
    <row r="625" spans="2:13" x14ac:dyDescent="0.3">
      <c r="B625" s="9"/>
      <c r="C625" s="3"/>
      <c r="D625" s="16"/>
      <c r="E625" s="16"/>
      <c r="F625" s="16"/>
      <c r="G625" s="16"/>
      <c r="H625" s="16"/>
      <c r="I625" s="16"/>
      <c r="J625" s="16"/>
      <c r="K625" s="16"/>
      <c r="L625" s="16"/>
      <c r="M625" s="16"/>
    </row>
    <row r="626" spans="2:13" x14ac:dyDescent="0.3">
      <c r="B626" s="9"/>
      <c r="C626" s="3"/>
      <c r="D626" s="16"/>
      <c r="E626" s="16"/>
      <c r="F626" s="16"/>
      <c r="G626" s="16"/>
      <c r="H626" s="16"/>
      <c r="I626" s="16"/>
      <c r="J626" s="16"/>
      <c r="K626" s="16"/>
      <c r="L626" s="16"/>
      <c r="M626" s="16"/>
    </row>
    <row r="627" spans="2:13" x14ac:dyDescent="0.3">
      <c r="B627" s="9"/>
      <c r="C627" s="3"/>
      <c r="D627" s="16"/>
      <c r="E627" s="16"/>
      <c r="F627" s="16"/>
      <c r="G627" s="16"/>
      <c r="H627" s="16"/>
      <c r="I627" s="16"/>
      <c r="J627" s="16"/>
      <c r="K627" s="16"/>
      <c r="L627" s="16"/>
      <c r="M627" s="16"/>
    </row>
    <row r="628" spans="2:13" x14ac:dyDescent="0.3">
      <c r="B628" s="9"/>
      <c r="C628" s="3"/>
      <c r="D628" s="16"/>
      <c r="E628" s="16"/>
      <c r="F628" s="16"/>
      <c r="G628" s="16"/>
      <c r="H628" s="16"/>
      <c r="I628" s="16"/>
      <c r="J628" s="16"/>
      <c r="K628" s="16"/>
      <c r="L628" s="16"/>
      <c r="M628" s="16"/>
    </row>
    <row r="629" spans="2:13" x14ac:dyDescent="0.3">
      <c r="B629" s="9"/>
      <c r="C629" s="3"/>
      <c r="D629" s="16"/>
      <c r="E629" s="16"/>
      <c r="F629" s="16"/>
      <c r="G629" s="16"/>
      <c r="H629" s="16"/>
      <c r="I629" s="16"/>
      <c r="J629" s="16"/>
      <c r="K629" s="16"/>
      <c r="L629" s="16"/>
      <c r="M629" s="16"/>
    </row>
    <row r="630" spans="2:13" x14ac:dyDescent="0.3">
      <c r="B630" s="9"/>
      <c r="C630" s="3"/>
      <c r="D630" s="16"/>
      <c r="E630" s="16"/>
      <c r="F630" s="16"/>
      <c r="G630" s="16"/>
      <c r="H630" s="16"/>
      <c r="I630" s="16"/>
      <c r="J630" s="16"/>
      <c r="K630" s="16"/>
      <c r="L630" s="16"/>
      <c r="M630" s="16"/>
    </row>
    <row r="631" spans="2:13" x14ac:dyDescent="0.3">
      <c r="B631" s="9"/>
      <c r="C631" s="3"/>
      <c r="D631" s="16"/>
      <c r="E631" s="16"/>
      <c r="F631" s="16"/>
      <c r="G631" s="16"/>
      <c r="H631" s="16"/>
      <c r="I631" s="16"/>
      <c r="J631" s="16"/>
      <c r="K631" s="16"/>
      <c r="L631" s="16"/>
      <c r="M631" s="16"/>
    </row>
    <row r="632" spans="2:13" x14ac:dyDescent="0.3">
      <c r="B632" s="9"/>
      <c r="C632" s="3"/>
      <c r="D632" s="16"/>
      <c r="E632" s="16"/>
      <c r="F632" s="16"/>
      <c r="G632" s="16"/>
      <c r="H632" s="16"/>
      <c r="I632" s="16"/>
      <c r="J632" s="16"/>
      <c r="K632" s="16"/>
      <c r="L632" s="16"/>
      <c r="M632" s="16"/>
    </row>
    <row r="633" spans="2:13" x14ac:dyDescent="0.3">
      <c r="B633" s="9"/>
      <c r="C633" s="3"/>
      <c r="D633" s="16"/>
      <c r="E633" s="16"/>
      <c r="F633" s="16"/>
      <c r="G633" s="16"/>
      <c r="H633" s="16"/>
      <c r="I633" s="16"/>
      <c r="J633" s="16"/>
      <c r="K633" s="16"/>
      <c r="L633" s="16"/>
      <c r="M633" s="16"/>
    </row>
    <row r="634" spans="2:13" x14ac:dyDescent="0.3">
      <c r="B634" s="9"/>
      <c r="C634" s="3"/>
      <c r="D634" s="16"/>
      <c r="E634" s="16"/>
      <c r="F634" s="16"/>
      <c r="G634" s="16"/>
      <c r="H634" s="16"/>
      <c r="I634" s="16"/>
      <c r="J634" s="16"/>
      <c r="K634" s="16"/>
      <c r="L634" s="16"/>
      <c r="M634" s="16"/>
    </row>
    <row r="635" spans="2:13" x14ac:dyDescent="0.3">
      <c r="B635" s="9"/>
      <c r="C635" s="3"/>
      <c r="D635" s="16"/>
      <c r="E635" s="16"/>
      <c r="F635" s="16"/>
      <c r="G635" s="16"/>
      <c r="H635" s="16"/>
      <c r="I635" s="16"/>
      <c r="J635" s="16"/>
      <c r="K635" s="16"/>
      <c r="L635" s="16"/>
      <c r="M635" s="16"/>
    </row>
    <row r="636" spans="2:13" x14ac:dyDescent="0.3">
      <c r="B636" s="9"/>
      <c r="C636" s="3"/>
      <c r="D636" s="16"/>
      <c r="E636" s="16"/>
      <c r="F636" s="16"/>
      <c r="G636" s="16"/>
      <c r="H636" s="16"/>
      <c r="I636" s="16"/>
      <c r="J636" s="16"/>
      <c r="K636" s="16"/>
      <c r="L636" s="16"/>
      <c r="M636" s="16"/>
    </row>
    <row r="637" spans="2:13" x14ac:dyDescent="0.3">
      <c r="B637" s="9"/>
      <c r="C637" s="3"/>
      <c r="D637" s="16"/>
      <c r="E637" s="16"/>
      <c r="F637" s="16"/>
      <c r="G637" s="16"/>
      <c r="H637" s="16"/>
      <c r="I637" s="16"/>
      <c r="J637" s="16"/>
      <c r="K637" s="16"/>
      <c r="L637" s="16"/>
      <c r="M637" s="16"/>
    </row>
    <row r="638" spans="2:13" x14ac:dyDescent="0.3">
      <c r="B638" s="9"/>
      <c r="C638" s="3"/>
      <c r="D638" s="16"/>
      <c r="E638" s="16"/>
      <c r="F638" s="16"/>
      <c r="G638" s="16"/>
      <c r="H638" s="16"/>
      <c r="I638" s="16"/>
      <c r="J638" s="16"/>
      <c r="K638" s="16"/>
      <c r="L638" s="16"/>
      <c r="M638" s="16"/>
    </row>
    <row r="639" spans="2:13" x14ac:dyDescent="0.3">
      <c r="B639" s="9"/>
      <c r="C639" s="3"/>
      <c r="D639" s="16"/>
      <c r="E639" s="16"/>
      <c r="F639" s="16"/>
      <c r="G639" s="16"/>
      <c r="H639" s="16"/>
      <c r="I639" s="16"/>
      <c r="J639" s="16"/>
      <c r="K639" s="16"/>
      <c r="L639" s="16"/>
      <c r="M639" s="16"/>
    </row>
    <row r="640" spans="2:13" x14ac:dyDescent="0.3">
      <c r="B640" s="9"/>
      <c r="C640" s="3"/>
      <c r="D640" s="16"/>
      <c r="E640" s="16"/>
      <c r="F640" s="16"/>
      <c r="G640" s="16"/>
      <c r="H640" s="16"/>
      <c r="I640" s="16"/>
      <c r="J640" s="16"/>
      <c r="K640" s="16"/>
      <c r="L640" s="16"/>
      <c r="M640" s="16"/>
    </row>
    <row r="641" spans="2:13" x14ac:dyDescent="0.3">
      <c r="B641" s="9"/>
      <c r="C641" s="3"/>
      <c r="D641" s="16"/>
      <c r="E641" s="16"/>
      <c r="F641" s="16"/>
      <c r="G641" s="16"/>
      <c r="H641" s="16"/>
      <c r="I641" s="16"/>
      <c r="J641" s="16"/>
      <c r="K641" s="16"/>
      <c r="L641" s="16"/>
      <c r="M641" s="16"/>
    </row>
    <row r="642" spans="2:13" x14ac:dyDescent="0.3">
      <c r="B642" s="9"/>
      <c r="C642" s="3"/>
      <c r="D642" s="16"/>
      <c r="E642" s="16"/>
      <c r="F642" s="16"/>
      <c r="G642" s="16"/>
      <c r="H642" s="16"/>
      <c r="I642" s="16"/>
      <c r="J642" s="16"/>
      <c r="K642" s="16"/>
      <c r="L642" s="16"/>
      <c r="M642" s="16"/>
    </row>
    <row r="643" spans="2:13" x14ac:dyDescent="0.3">
      <c r="B643" s="9"/>
      <c r="C643" s="3"/>
      <c r="D643" s="16"/>
      <c r="E643" s="16"/>
      <c r="F643" s="16"/>
      <c r="G643" s="16"/>
      <c r="H643" s="16"/>
      <c r="I643" s="16"/>
      <c r="J643" s="16"/>
      <c r="K643" s="16"/>
      <c r="L643" s="16"/>
      <c r="M643" s="16"/>
    </row>
    <row r="644" spans="2:13" x14ac:dyDescent="0.3">
      <c r="B644" s="9"/>
      <c r="C644" s="3"/>
      <c r="D644" s="16"/>
      <c r="E644" s="16"/>
      <c r="F644" s="16"/>
      <c r="G644" s="16"/>
      <c r="H644" s="16"/>
      <c r="I644" s="16"/>
      <c r="J644" s="16"/>
      <c r="K644" s="16"/>
      <c r="L644" s="16"/>
      <c r="M644" s="16"/>
    </row>
    <row r="645" spans="2:13" x14ac:dyDescent="0.3">
      <c r="B645" s="9"/>
      <c r="C645" s="3"/>
      <c r="D645" s="16"/>
      <c r="E645" s="16"/>
      <c r="F645" s="16"/>
      <c r="G645" s="16"/>
      <c r="H645" s="16"/>
      <c r="I645" s="16"/>
      <c r="J645" s="16"/>
      <c r="K645" s="16"/>
      <c r="L645" s="16"/>
      <c r="M645" s="16"/>
    </row>
    <row r="646" spans="2:13" x14ac:dyDescent="0.3">
      <c r="B646" s="9"/>
      <c r="C646" s="3"/>
      <c r="D646" s="16"/>
      <c r="E646" s="16"/>
      <c r="F646" s="16"/>
      <c r="G646" s="16"/>
      <c r="H646" s="16"/>
      <c r="I646" s="16"/>
      <c r="J646" s="16"/>
      <c r="K646" s="16"/>
      <c r="L646" s="16"/>
      <c r="M646" s="16"/>
    </row>
    <row r="647" spans="2:13" x14ac:dyDescent="0.3">
      <c r="B647" s="9"/>
      <c r="C647" s="3"/>
      <c r="D647" s="16"/>
      <c r="E647" s="16"/>
      <c r="F647" s="16"/>
      <c r="G647" s="16"/>
      <c r="H647" s="16"/>
      <c r="I647" s="16"/>
      <c r="J647" s="16"/>
      <c r="K647" s="16"/>
      <c r="L647" s="16"/>
      <c r="M647" s="16"/>
    </row>
    <row r="648" spans="2:13" x14ac:dyDescent="0.3">
      <c r="B648" s="9"/>
      <c r="C648" s="3"/>
      <c r="D648" s="16"/>
      <c r="E648" s="16"/>
      <c r="F648" s="16"/>
      <c r="G648" s="16"/>
      <c r="H648" s="16"/>
      <c r="I648" s="16"/>
      <c r="J648" s="16"/>
      <c r="K648" s="16"/>
      <c r="L648" s="16"/>
      <c r="M648" s="16"/>
    </row>
    <row r="649" spans="2:13" x14ac:dyDescent="0.3">
      <c r="B649" s="9"/>
      <c r="C649" s="3"/>
      <c r="D649" s="16"/>
      <c r="E649" s="16"/>
      <c r="F649" s="16"/>
      <c r="G649" s="16"/>
      <c r="H649" s="16"/>
      <c r="I649" s="16"/>
      <c r="J649" s="16"/>
      <c r="K649" s="16"/>
      <c r="L649" s="16"/>
      <c r="M649" s="16"/>
    </row>
    <row r="650" spans="2:13" x14ac:dyDescent="0.3">
      <c r="B650" s="9"/>
      <c r="C650" s="3"/>
      <c r="D650" s="16"/>
      <c r="E650" s="16"/>
      <c r="F650" s="16"/>
      <c r="G650" s="16"/>
      <c r="H650" s="16"/>
      <c r="I650" s="16"/>
      <c r="J650" s="16"/>
      <c r="K650" s="16"/>
      <c r="L650" s="16"/>
      <c r="M650" s="16"/>
    </row>
    <row r="651" spans="2:13" x14ac:dyDescent="0.3">
      <c r="B651" s="9"/>
      <c r="C651" s="3"/>
      <c r="D651" s="16"/>
      <c r="E651" s="16"/>
      <c r="F651" s="16"/>
      <c r="G651" s="16"/>
      <c r="H651" s="16"/>
      <c r="I651" s="16"/>
      <c r="J651" s="16"/>
      <c r="K651" s="16"/>
      <c r="L651" s="16"/>
      <c r="M651" s="16"/>
    </row>
    <row r="652" spans="2:13" x14ac:dyDescent="0.3">
      <c r="B652" s="9"/>
      <c r="C652" s="3"/>
      <c r="D652" s="16"/>
      <c r="E652" s="16"/>
      <c r="F652" s="16"/>
      <c r="G652" s="16"/>
      <c r="H652" s="16"/>
      <c r="I652" s="16"/>
      <c r="J652" s="16"/>
      <c r="K652" s="16"/>
      <c r="L652" s="16"/>
      <c r="M652" s="16"/>
    </row>
    <row r="653" spans="2:13" x14ac:dyDescent="0.3">
      <c r="B653" s="9"/>
      <c r="C653" s="3"/>
      <c r="D653" s="16"/>
      <c r="E653" s="16"/>
      <c r="F653" s="16"/>
      <c r="G653" s="16"/>
      <c r="H653" s="16"/>
      <c r="I653" s="16"/>
      <c r="J653" s="16"/>
      <c r="K653" s="16"/>
      <c r="L653" s="16"/>
      <c r="M653" s="16"/>
    </row>
    <row r="654" spans="2:13" x14ac:dyDescent="0.3">
      <c r="B654" s="9"/>
      <c r="C654" s="3"/>
      <c r="D654" s="16"/>
      <c r="E654" s="16"/>
      <c r="F654" s="16"/>
      <c r="G654" s="16"/>
      <c r="H654" s="16"/>
      <c r="I654" s="16"/>
      <c r="J654" s="16"/>
      <c r="K654" s="16"/>
      <c r="L654" s="16"/>
      <c r="M654" s="16"/>
    </row>
    <row r="655" spans="2:13" x14ac:dyDescent="0.3">
      <c r="B655" s="9"/>
      <c r="C655" s="3"/>
      <c r="D655" s="16"/>
      <c r="E655" s="16"/>
      <c r="F655" s="16"/>
      <c r="G655" s="16"/>
      <c r="H655" s="16"/>
      <c r="I655" s="16"/>
      <c r="J655" s="16"/>
      <c r="K655" s="16"/>
      <c r="L655" s="16"/>
      <c r="M655" s="16"/>
    </row>
    <row r="656" spans="2:13" x14ac:dyDescent="0.3">
      <c r="B656" s="9"/>
      <c r="C656" s="3"/>
      <c r="D656" s="16"/>
      <c r="E656" s="16"/>
      <c r="F656" s="16"/>
      <c r="G656" s="16"/>
      <c r="H656" s="16"/>
      <c r="I656" s="16"/>
      <c r="J656" s="16"/>
      <c r="K656" s="16"/>
      <c r="L656" s="16"/>
      <c r="M656" s="16"/>
    </row>
    <row r="657" spans="2:13" x14ac:dyDescent="0.3">
      <c r="B657" s="9"/>
      <c r="C657" s="3"/>
      <c r="D657" s="16"/>
      <c r="E657" s="16"/>
      <c r="F657" s="16"/>
      <c r="G657" s="16"/>
      <c r="H657" s="16"/>
      <c r="I657" s="16"/>
      <c r="J657" s="16"/>
      <c r="K657" s="16"/>
      <c r="L657" s="16"/>
      <c r="M657" s="16"/>
    </row>
    <row r="658" spans="2:13" x14ac:dyDescent="0.3">
      <c r="B658" s="9"/>
      <c r="C658" s="3"/>
      <c r="D658" s="16"/>
      <c r="E658" s="16"/>
      <c r="F658" s="16"/>
      <c r="G658" s="16"/>
      <c r="H658" s="16"/>
      <c r="I658" s="16"/>
      <c r="J658" s="16"/>
      <c r="K658" s="16"/>
      <c r="L658" s="16"/>
      <c r="M658" s="16"/>
    </row>
    <row r="659" spans="2:13" x14ac:dyDescent="0.3">
      <c r="B659" s="9"/>
      <c r="C659" s="3"/>
      <c r="D659" s="16"/>
      <c r="E659" s="16"/>
      <c r="F659" s="16"/>
      <c r="G659" s="16"/>
      <c r="H659" s="16"/>
      <c r="I659" s="16"/>
      <c r="J659" s="16"/>
      <c r="K659" s="16"/>
      <c r="L659" s="16"/>
      <c r="M659" s="16"/>
    </row>
    <row r="660" spans="2:13" x14ac:dyDescent="0.3">
      <c r="B660" s="9"/>
      <c r="C660" s="3"/>
      <c r="D660" s="16"/>
      <c r="E660" s="16"/>
      <c r="F660" s="16"/>
      <c r="G660" s="16"/>
      <c r="H660" s="16"/>
      <c r="I660" s="16"/>
      <c r="J660" s="16"/>
      <c r="K660" s="16"/>
      <c r="L660" s="16"/>
      <c r="M660" s="16"/>
    </row>
    <row r="661" spans="2:13" x14ac:dyDescent="0.3">
      <c r="B661" s="9"/>
      <c r="C661" s="3"/>
      <c r="D661" s="16"/>
      <c r="E661" s="16"/>
      <c r="F661" s="16"/>
      <c r="G661" s="16"/>
      <c r="H661" s="16"/>
      <c r="I661" s="16"/>
      <c r="J661" s="16"/>
      <c r="K661" s="16"/>
      <c r="L661" s="16"/>
      <c r="M661" s="16"/>
    </row>
    <row r="662" spans="2:13" x14ac:dyDescent="0.3">
      <c r="B662" s="9"/>
      <c r="C662" s="3"/>
      <c r="D662" s="16"/>
      <c r="E662" s="16"/>
      <c r="F662" s="16"/>
      <c r="G662" s="16"/>
      <c r="H662" s="16"/>
      <c r="I662" s="16"/>
      <c r="J662" s="16"/>
      <c r="K662" s="16"/>
      <c r="L662" s="16"/>
      <c r="M662" s="16"/>
    </row>
    <row r="663" spans="2:13" x14ac:dyDescent="0.3">
      <c r="B663" s="9"/>
      <c r="C663" s="3"/>
      <c r="D663" s="16"/>
      <c r="E663" s="16"/>
      <c r="F663" s="16"/>
      <c r="G663" s="16"/>
      <c r="H663" s="16"/>
      <c r="I663" s="16"/>
      <c r="J663" s="16"/>
      <c r="K663" s="16"/>
      <c r="L663" s="16"/>
      <c r="M663" s="16"/>
    </row>
    <row r="664" spans="2:13" x14ac:dyDescent="0.3">
      <c r="B664" s="9"/>
      <c r="C664" s="3"/>
      <c r="D664" s="16"/>
      <c r="E664" s="16"/>
      <c r="F664" s="16"/>
      <c r="G664" s="16"/>
      <c r="H664" s="16"/>
      <c r="I664" s="16"/>
      <c r="J664" s="16"/>
      <c r="K664" s="16"/>
      <c r="L664" s="16"/>
      <c r="M664" s="16"/>
    </row>
    <row r="665" spans="2:13" x14ac:dyDescent="0.3">
      <c r="B665" s="9"/>
      <c r="C665" s="3"/>
      <c r="D665" s="16"/>
      <c r="E665" s="16"/>
      <c r="F665" s="16"/>
      <c r="G665" s="16"/>
      <c r="H665" s="16"/>
      <c r="I665" s="16"/>
      <c r="J665" s="16"/>
      <c r="K665" s="16"/>
      <c r="L665" s="16"/>
      <c r="M665" s="16"/>
    </row>
    <row r="666" spans="2:13" x14ac:dyDescent="0.3">
      <c r="B666" s="9"/>
      <c r="C666" s="3"/>
      <c r="D666" s="16"/>
      <c r="E666" s="16"/>
      <c r="F666" s="16"/>
      <c r="G666" s="16"/>
      <c r="H666" s="16"/>
      <c r="I666" s="16"/>
      <c r="J666" s="16"/>
      <c r="K666" s="16"/>
      <c r="L666" s="16"/>
      <c r="M666" s="16"/>
    </row>
    <row r="667" spans="2:13" x14ac:dyDescent="0.3">
      <c r="B667" s="9"/>
      <c r="C667" s="3"/>
      <c r="D667" s="16"/>
      <c r="E667" s="16"/>
      <c r="F667" s="16"/>
      <c r="G667" s="16"/>
      <c r="H667" s="16"/>
      <c r="I667" s="16"/>
      <c r="J667" s="16"/>
      <c r="K667" s="16"/>
      <c r="L667" s="16"/>
      <c r="M667" s="16"/>
    </row>
    <row r="668" spans="2:13" x14ac:dyDescent="0.3">
      <c r="B668" s="9"/>
      <c r="C668" s="3"/>
      <c r="D668" s="16"/>
      <c r="E668" s="16"/>
      <c r="F668" s="16"/>
      <c r="G668" s="16"/>
      <c r="H668" s="16"/>
      <c r="I668" s="16"/>
      <c r="J668" s="16"/>
      <c r="K668" s="16"/>
      <c r="L668" s="16"/>
      <c r="M668" s="16"/>
    </row>
    <row r="669" spans="2:13" x14ac:dyDescent="0.3">
      <c r="B669" s="9"/>
      <c r="C669" s="3"/>
      <c r="D669" s="16"/>
      <c r="E669" s="16"/>
      <c r="F669" s="16"/>
      <c r="G669" s="16"/>
      <c r="H669" s="16"/>
      <c r="I669" s="16"/>
      <c r="J669" s="16"/>
      <c r="K669" s="16"/>
      <c r="L669" s="16"/>
      <c r="M669" s="16"/>
    </row>
    <row r="670" spans="2:13" x14ac:dyDescent="0.3">
      <c r="B670" s="9"/>
      <c r="C670" s="3"/>
      <c r="D670" s="16"/>
      <c r="E670" s="16"/>
      <c r="F670" s="16"/>
      <c r="G670" s="16"/>
      <c r="H670" s="16"/>
      <c r="I670" s="16"/>
      <c r="J670" s="16"/>
      <c r="K670" s="16"/>
      <c r="L670" s="16"/>
      <c r="M670" s="16"/>
    </row>
    <row r="671" spans="2:13" x14ac:dyDescent="0.3">
      <c r="B671" s="9"/>
      <c r="C671" s="3"/>
      <c r="D671" s="16"/>
      <c r="E671" s="16"/>
      <c r="F671" s="16"/>
      <c r="G671" s="16"/>
      <c r="H671" s="16"/>
      <c r="I671" s="16"/>
      <c r="J671" s="16"/>
      <c r="K671" s="16"/>
      <c r="L671" s="16"/>
      <c r="M671" s="16"/>
    </row>
    <row r="672" spans="2:13" x14ac:dyDescent="0.3">
      <c r="B672" s="9"/>
      <c r="C672" s="3"/>
      <c r="D672" s="16"/>
      <c r="E672" s="16"/>
      <c r="F672" s="16"/>
      <c r="G672" s="16"/>
      <c r="H672" s="16"/>
      <c r="I672" s="16"/>
      <c r="J672" s="16"/>
      <c r="K672" s="16"/>
      <c r="L672" s="16"/>
      <c r="M672" s="16"/>
    </row>
    <row r="673" spans="2:13" x14ac:dyDescent="0.3">
      <c r="B673" s="9"/>
      <c r="C673" s="3"/>
      <c r="D673" s="16"/>
      <c r="E673" s="16"/>
      <c r="F673" s="16"/>
      <c r="G673" s="16"/>
      <c r="H673" s="16"/>
      <c r="I673" s="16"/>
      <c r="J673" s="16"/>
      <c r="K673" s="16"/>
      <c r="L673" s="16"/>
      <c r="M673" s="16"/>
    </row>
    <row r="674" spans="2:13" x14ac:dyDescent="0.3">
      <c r="B674" s="9"/>
      <c r="C674" s="3"/>
      <c r="D674" s="16"/>
      <c r="E674" s="16"/>
      <c r="F674" s="16"/>
      <c r="G674" s="16"/>
      <c r="H674" s="16"/>
      <c r="I674" s="16"/>
      <c r="J674" s="16"/>
      <c r="K674" s="16"/>
      <c r="L674" s="16"/>
      <c r="M674" s="16"/>
    </row>
    <row r="675" spans="2:13" x14ac:dyDescent="0.3">
      <c r="B675" s="9"/>
      <c r="C675" s="3"/>
      <c r="D675" s="16"/>
      <c r="E675" s="16"/>
      <c r="F675" s="16"/>
      <c r="G675" s="16"/>
      <c r="H675" s="16"/>
      <c r="I675" s="16"/>
      <c r="J675" s="16"/>
      <c r="K675" s="16"/>
      <c r="L675" s="16"/>
      <c r="M675" s="16"/>
    </row>
    <row r="676" spans="2:13" x14ac:dyDescent="0.3">
      <c r="B676" s="9"/>
      <c r="C676" s="3"/>
      <c r="D676" s="16"/>
      <c r="E676" s="16"/>
      <c r="F676" s="16"/>
      <c r="G676" s="16"/>
      <c r="H676" s="16"/>
      <c r="I676" s="16"/>
      <c r="J676" s="16"/>
      <c r="K676" s="16"/>
      <c r="L676" s="16"/>
      <c r="M676" s="16"/>
    </row>
    <row r="677" spans="2:13" x14ac:dyDescent="0.3">
      <c r="B677" s="9"/>
      <c r="C677" s="3"/>
      <c r="D677" s="16"/>
      <c r="E677" s="16"/>
      <c r="F677" s="16"/>
      <c r="G677" s="16"/>
      <c r="H677" s="16"/>
      <c r="I677" s="16"/>
      <c r="J677" s="16"/>
      <c r="K677" s="16"/>
      <c r="L677" s="16"/>
      <c r="M677" s="16"/>
    </row>
    <row r="678" spans="2:13" x14ac:dyDescent="0.3">
      <c r="B678" s="9"/>
      <c r="C678" s="3"/>
      <c r="D678" s="16"/>
      <c r="E678" s="16"/>
      <c r="F678" s="16"/>
      <c r="G678" s="16"/>
      <c r="H678" s="16"/>
      <c r="I678" s="16"/>
      <c r="J678" s="16"/>
      <c r="K678" s="16"/>
      <c r="L678" s="16"/>
      <c r="M678" s="16"/>
    </row>
    <row r="679" spans="2:13" x14ac:dyDescent="0.3">
      <c r="B679" s="9"/>
      <c r="C679" s="3"/>
      <c r="D679" s="16"/>
      <c r="E679" s="16"/>
      <c r="F679" s="16"/>
      <c r="G679" s="16"/>
      <c r="H679" s="16"/>
      <c r="I679" s="16"/>
      <c r="J679" s="16"/>
      <c r="K679" s="16"/>
      <c r="L679" s="16"/>
      <c r="M679" s="16"/>
    </row>
    <row r="680" spans="2:13" x14ac:dyDescent="0.3">
      <c r="B680" s="9"/>
      <c r="C680" s="3"/>
      <c r="D680" s="16"/>
      <c r="E680" s="16"/>
      <c r="F680" s="16"/>
      <c r="G680" s="16"/>
      <c r="H680" s="16"/>
      <c r="I680" s="16"/>
      <c r="J680" s="16"/>
      <c r="K680" s="16"/>
      <c r="L680" s="16"/>
      <c r="M680" s="16"/>
    </row>
    <row r="681" spans="2:13" x14ac:dyDescent="0.3">
      <c r="B681" s="9"/>
      <c r="C681" s="3"/>
      <c r="D681" s="16"/>
      <c r="E681" s="16"/>
      <c r="F681" s="16"/>
      <c r="G681" s="16"/>
      <c r="H681" s="16"/>
      <c r="I681" s="16"/>
      <c r="J681" s="16"/>
      <c r="K681" s="16"/>
      <c r="L681" s="16"/>
      <c r="M681" s="16"/>
    </row>
    <row r="682" spans="2:13" x14ac:dyDescent="0.3">
      <c r="B682" s="9"/>
      <c r="C682" s="3"/>
      <c r="D682" s="16"/>
      <c r="E682" s="16"/>
      <c r="F682" s="16"/>
      <c r="G682" s="16"/>
      <c r="H682" s="16"/>
      <c r="I682" s="16"/>
      <c r="J682" s="16"/>
      <c r="K682" s="16"/>
      <c r="L682" s="16"/>
      <c r="M682" s="16"/>
    </row>
    <row r="683" spans="2:13" x14ac:dyDescent="0.3">
      <c r="B683" s="9"/>
      <c r="C683" s="3"/>
      <c r="D683" s="16"/>
      <c r="E683" s="16"/>
      <c r="F683" s="16"/>
      <c r="G683" s="16"/>
      <c r="H683" s="16"/>
      <c r="I683" s="16"/>
      <c r="J683" s="16"/>
      <c r="K683" s="16"/>
      <c r="L683" s="16"/>
      <c r="M683" s="16"/>
    </row>
    <row r="684" spans="2:13" x14ac:dyDescent="0.3">
      <c r="B684" s="9"/>
      <c r="C684" s="3"/>
      <c r="D684" s="16"/>
      <c r="E684" s="16"/>
      <c r="F684" s="16"/>
      <c r="G684" s="16"/>
      <c r="H684" s="16"/>
      <c r="I684" s="16"/>
      <c r="J684" s="16"/>
      <c r="K684" s="16"/>
      <c r="L684" s="16"/>
      <c r="M684" s="16"/>
    </row>
    <row r="685" spans="2:13" x14ac:dyDescent="0.3">
      <c r="B685" s="9"/>
      <c r="C685" s="3"/>
      <c r="D685" s="16"/>
      <c r="E685" s="16"/>
      <c r="F685" s="16"/>
      <c r="G685" s="16"/>
      <c r="H685" s="16"/>
      <c r="I685" s="16"/>
      <c r="J685" s="16"/>
      <c r="K685" s="16"/>
      <c r="L685" s="16"/>
      <c r="M685" s="16"/>
    </row>
    <row r="686" spans="2:13" x14ac:dyDescent="0.3">
      <c r="B686" s="9"/>
      <c r="C686" s="3"/>
      <c r="D686" s="16"/>
      <c r="E686" s="16"/>
      <c r="F686" s="16"/>
      <c r="G686" s="16"/>
      <c r="H686" s="16"/>
      <c r="I686" s="16"/>
      <c r="J686" s="16"/>
      <c r="K686" s="16"/>
      <c r="L686" s="16"/>
      <c r="M686" s="16"/>
    </row>
    <row r="687" spans="2:13" x14ac:dyDescent="0.3">
      <c r="B687" s="9"/>
      <c r="C687" s="3"/>
      <c r="D687" s="16"/>
      <c r="E687" s="16"/>
      <c r="F687" s="16"/>
      <c r="G687" s="16"/>
      <c r="H687" s="16"/>
      <c r="I687" s="16"/>
      <c r="J687" s="16"/>
      <c r="K687" s="16"/>
      <c r="L687" s="16"/>
      <c r="M687" s="16"/>
    </row>
    <row r="688" spans="2:13" x14ac:dyDescent="0.3">
      <c r="B688" s="9"/>
      <c r="C688" s="3"/>
      <c r="D688" s="16"/>
      <c r="E688" s="16"/>
      <c r="F688" s="16"/>
      <c r="G688" s="16"/>
      <c r="H688" s="16"/>
      <c r="I688" s="16"/>
      <c r="J688" s="16"/>
      <c r="K688" s="16"/>
      <c r="L688" s="16"/>
      <c r="M688" s="16"/>
    </row>
    <row r="689" spans="2:13" x14ac:dyDescent="0.3">
      <c r="B689" s="9"/>
      <c r="C689" s="3"/>
      <c r="D689" s="16"/>
      <c r="E689" s="16"/>
      <c r="F689" s="16"/>
      <c r="G689" s="16"/>
      <c r="H689" s="16"/>
      <c r="I689" s="16"/>
      <c r="J689" s="16"/>
      <c r="K689" s="16"/>
      <c r="L689" s="16"/>
      <c r="M689" s="16"/>
    </row>
    <row r="690" spans="2:13" x14ac:dyDescent="0.3">
      <c r="B690" s="9"/>
      <c r="C690" s="3"/>
      <c r="D690" s="16"/>
      <c r="E690" s="16"/>
      <c r="F690" s="16"/>
      <c r="G690" s="16"/>
      <c r="H690" s="16"/>
      <c r="I690" s="16"/>
      <c r="J690" s="16"/>
      <c r="K690" s="16"/>
      <c r="L690" s="16"/>
      <c r="M690" s="16"/>
    </row>
    <row r="691" spans="2:13" x14ac:dyDescent="0.3">
      <c r="B691" s="9"/>
      <c r="C691" s="3"/>
      <c r="D691" s="16"/>
      <c r="E691" s="16"/>
      <c r="F691" s="16"/>
      <c r="G691" s="16"/>
      <c r="H691" s="16"/>
      <c r="I691" s="16"/>
      <c r="J691" s="16"/>
      <c r="K691" s="16"/>
      <c r="L691" s="16"/>
      <c r="M691" s="16"/>
    </row>
    <row r="692" spans="2:13" x14ac:dyDescent="0.3">
      <c r="B692" s="9"/>
      <c r="C692" s="3"/>
      <c r="D692" s="16"/>
      <c r="E692" s="16"/>
      <c r="F692" s="16"/>
      <c r="G692" s="16"/>
      <c r="H692" s="16"/>
      <c r="I692" s="16"/>
      <c r="J692" s="16"/>
      <c r="K692" s="16"/>
      <c r="L692" s="16"/>
      <c r="M692" s="16"/>
    </row>
    <row r="693" spans="2:13" x14ac:dyDescent="0.3">
      <c r="B693" s="9"/>
      <c r="C693" s="3"/>
      <c r="D693" s="16"/>
      <c r="E693" s="16"/>
      <c r="F693" s="16"/>
      <c r="G693" s="16"/>
      <c r="H693" s="16"/>
      <c r="I693" s="16"/>
      <c r="J693" s="16"/>
      <c r="K693" s="16"/>
      <c r="L693" s="16"/>
      <c r="M693" s="16"/>
    </row>
    <row r="694" spans="2:13" x14ac:dyDescent="0.3">
      <c r="B694" s="9"/>
      <c r="C694" s="3"/>
      <c r="D694" s="16"/>
      <c r="E694" s="16"/>
      <c r="F694" s="16"/>
      <c r="G694" s="16"/>
      <c r="H694" s="16"/>
      <c r="I694" s="16"/>
      <c r="J694" s="16"/>
      <c r="K694" s="16"/>
      <c r="L694" s="16"/>
      <c r="M694" s="16"/>
    </row>
    <row r="695" spans="2:13" x14ac:dyDescent="0.3">
      <c r="B695" s="9"/>
      <c r="C695" s="3"/>
      <c r="D695" s="16"/>
      <c r="E695" s="16"/>
      <c r="F695" s="16"/>
      <c r="G695" s="16"/>
      <c r="H695" s="16"/>
      <c r="I695" s="16"/>
      <c r="J695" s="16"/>
      <c r="K695" s="16"/>
      <c r="L695" s="16"/>
      <c r="M695" s="16"/>
    </row>
    <row r="696" spans="2:13" x14ac:dyDescent="0.3">
      <c r="B696" s="9"/>
      <c r="C696" s="3"/>
      <c r="D696" s="16"/>
      <c r="E696" s="16"/>
      <c r="F696" s="16"/>
      <c r="G696" s="16"/>
      <c r="H696" s="16"/>
      <c r="I696" s="16"/>
      <c r="J696" s="16"/>
      <c r="K696" s="16"/>
      <c r="L696" s="16"/>
      <c r="M696" s="16"/>
    </row>
    <row r="697" spans="2:13" x14ac:dyDescent="0.3">
      <c r="B697" s="9"/>
      <c r="C697" s="3"/>
      <c r="D697" s="16"/>
      <c r="E697" s="16"/>
      <c r="F697" s="16"/>
      <c r="G697" s="16"/>
      <c r="H697" s="16"/>
      <c r="I697" s="16"/>
      <c r="J697" s="16"/>
      <c r="K697" s="16"/>
      <c r="L697" s="16"/>
      <c r="M697" s="16"/>
    </row>
    <row r="698" spans="2:13" x14ac:dyDescent="0.3">
      <c r="B698" s="9"/>
      <c r="C698" s="3"/>
      <c r="D698" s="16"/>
      <c r="E698" s="16"/>
      <c r="F698" s="16"/>
      <c r="G698" s="16"/>
      <c r="H698" s="16"/>
      <c r="I698" s="16"/>
      <c r="J698" s="16"/>
      <c r="K698" s="16"/>
      <c r="L698" s="16"/>
      <c r="M698" s="16"/>
    </row>
    <row r="699" spans="2:13" x14ac:dyDescent="0.3">
      <c r="B699" s="9"/>
      <c r="C699" s="3"/>
      <c r="D699" s="16"/>
      <c r="E699" s="16"/>
      <c r="F699" s="16"/>
      <c r="G699" s="16"/>
      <c r="H699" s="16"/>
      <c r="I699" s="16"/>
      <c r="J699" s="16"/>
      <c r="K699" s="16"/>
      <c r="L699" s="16"/>
      <c r="M699" s="16"/>
    </row>
    <row r="700" spans="2:13" x14ac:dyDescent="0.3">
      <c r="B700" s="9"/>
      <c r="C700" s="3"/>
      <c r="D700" s="16"/>
      <c r="E700" s="16"/>
      <c r="F700" s="16"/>
      <c r="G700" s="16"/>
      <c r="H700" s="16"/>
      <c r="I700" s="16"/>
      <c r="J700" s="16"/>
      <c r="K700" s="16"/>
      <c r="L700" s="16"/>
      <c r="M700" s="16"/>
    </row>
    <row r="701" spans="2:13" x14ac:dyDescent="0.3">
      <c r="B701" s="9"/>
      <c r="C701" s="3"/>
      <c r="D701" s="16"/>
      <c r="E701" s="16"/>
      <c r="F701" s="16"/>
      <c r="G701" s="16"/>
      <c r="H701" s="16"/>
      <c r="I701" s="16"/>
      <c r="J701" s="16"/>
      <c r="K701" s="16"/>
      <c r="L701" s="16"/>
      <c r="M701" s="16"/>
    </row>
    <row r="702" spans="2:13" x14ac:dyDescent="0.3">
      <c r="B702" s="9"/>
      <c r="C702" s="3"/>
      <c r="D702" s="16"/>
      <c r="E702" s="16"/>
      <c r="F702" s="16"/>
      <c r="G702" s="16"/>
      <c r="H702" s="16"/>
      <c r="I702" s="16"/>
      <c r="J702" s="16"/>
      <c r="K702" s="16"/>
      <c r="L702" s="16"/>
      <c r="M702" s="16"/>
    </row>
    <row r="703" spans="2:13" x14ac:dyDescent="0.3">
      <c r="B703" s="9"/>
      <c r="C703" s="3"/>
      <c r="D703" s="16"/>
      <c r="E703" s="16"/>
      <c r="F703" s="16"/>
      <c r="G703" s="16"/>
      <c r="H703" s="16"/>
      <c r="I703" s="16"/>
      <c r="J703" s="16"/>
      <c r="K703" s="16"/>
      <c r="L703" s="16"/>
      <c r="M703" s="16"/>
    </row>
    <row r="704" spans="2:13" x14ac:dyDescent="0.3">
      <c r="B704" s="9"/>
      <c r="C704" s="3"/>
      <c r="D704" s="16"/>
      <c r="E704" s="16"/>
      <c r="F704" s="16"/>
      <c r="G704" s="16"/>
      <c r="H704" s="16"/>
      <c r="I704" s="16"/>
      <c r="J704" s="16"/>
      <c r="K704" s="16"/>
      <c r="L704" s="16"/>
      <c r="M704" s="16"/>
    </row>
    <row r="705" spans="2:13" x14ac:dyDescent="0.3">
      <c r="B705" s="9"/>
      <c r="C705" s="3"/>
      <c r="D705" s="16"/>
      <c r="E705" s="16"/>
      <c r="F705" s="16"/>
      <c r="G705" s="16"/>
      <c r="H705" s="16"/>
      <c r="I705" s="16"/>
      <c r="J705" s="16"/>
      <c r="K705" s="16"/>
      <c r="L705" s="16"/>
      <c r="M705" s="16"/>
    </row>
    <row r="706" spans="2:13" x14ac:dyDescent="0.3">
      <c r="B706" s="9"/>
      <c r="C706" s="3"/>
      <c r="D706" s="16"/>
      <c r="E706" s="16"/>
      <c r="F706" s="16"/>
      <c r="G706" s="16"/>
      <c r="H706" s="16"/>
      <c r="I706" s="16"/>
      <c r="J706" s="16"/>
      <c r="K706" s="16"/>
      <c r="L706" s="16"/>
      <c r="M706" s="16"/>
    </row>
    <row r="707" spans="2:13" x14ac:dyDescent="0.3">
      <c r="B707" s="9"/>
      <c r="C707" s="3"/>
      <c r="D707" s="16"/>
      <c r="E707" s="16"/>
      <c r="F707" s="16"/>
      <c r="G707" s="16"/>
      <c r="H707" s="16"/>
      <c r="I707" s="16"/>
      <c r="J707" s="16"/>
      <c r="K707" s="16"/>
      <c r="L707" s="16"/>
      <c r="M707" s="16"/>
    </row>
    <row r="708" spans="2:13" x14ac:dyDescent="0.3">
      <c r="B708" s="9"/>
      <c r="C708" s="3"/>
      <c r="D708" s="16"/>
      <c r="E708" s="16"/>
      <c r="F708" s="16"/>
      <c r="G708" s="16"/>
      <c r="H708" s="16"/>
      <c r="I708" s="16"/>
      <c r="J708" s="16"/>
      <c r="K708" s="16"/>
      <c r="L708" s="16"/>
      <c r="M708" s="16"/>
    </row>
    <row r="709" spans="2:13" x14ac:dyDescent="0.3">
      <c r="B709" s="9"/>
      <c r="C709" s="3"/>
      <c r="D709" s="16"/>
      <c r="E709" s="16"/>
      <c r="F709" s="16"/>
      <c r="G709" s="16"/>
      <c r="H709" s="16"/>
      <c r="I709" s="16"/>
      <c r="J709" s="16"/>
      <c r="K709" s="16"/>
      <c r="L709" s="16"/>
      <c r="M709" s="16"/>
    </row>
    <row r="710" spans="2:13" x14ac:dyDescent="0.3">
      <c r="B710" s="9"/>
      <c r="C710" s="3"/>
      <c r="D710" s="16"/>
      <c r="E710" s="16"/>
      <c r="F710" s="16"/>
      <c r="G710" s="16"/>
      <c r="H710" s="16"/>
      <c r="I710" s="16"/>
      <c r="J710" s="16"/>
      <c r="K710" s="16"/>
      <c r="L710" s="16"/>
      <c r="M710" s="16"/>
    </row>
    <row r="711" spans="2:13" x14ac:dyDescent="0.3">
      <c r="B711" s="9"/>
      <c r="C711" s="3"/>
      <c r="D711" s="16"/>
      <c r="E711" s="16"/>
      <c r="F711" s="16"/>
      <c r="G711" s="16"/>
      <c r="H711" s="16"/>
      <c r="I711" s="16"/>
      <c r="J711" s="16"/>
      <c r="K711" s="16"/>
      <c r="L711" s="16"/>
      <c r="M711" s="16"/>
    </row>
    <row r="712" spans="2:13" x14ac:dyDescent="0.3">
      <c r="B712" s="9"/>
      <c r="C712" s="3"/>
      <c r="D712" s="16"/>
      <c r="E712" s="16"/>
      <c r="F712" s="16"/>
      <c r="G712" s="16"/>
      <c r="H712" s="16"/>
      <c r="I712" s="16"/>
      <c r="J712" s="16"/>
      <c r="K712" s="16"/>
      <c r="L712" s="16"/>
      <c r="M712" s="16"/>
    </row>
    <row r="713" spans="2:13" x14ac:dyDescent="0.3">
      <c r="B713" s="9"/>
      <c r="C713" s="3"/>
      <c r="D713" s="16"/>
      <c r="E713" s="16"/>
      <c r="F713" s="16"/>
      <c r="G713" s="16"/>
      <c r="H713" s="16"/>
      <c r="I713" s="16"/>
      <c r="J713" s="16"/>
      <c r="K713" s="16"/>
      <c r="L713" s="16"/>
      <c r="M713" s="16"/>
    </row>
    <row r="714" spans="2:13" x14ac:dyDescent="0.3">
      <c r="B714" s="9"/>
      <c r="C714" s="3"/>
      <c r="D714" s="16"/>
      <c r="E714" s="16"/>
      <c r="F714" s="16"/>
      <c r="G714" s="16"/>
      <c r="H714" s="16"/>
      <c r="I714" s="16"/>
      <c r="J714" s="16"/>
      <c r="K714" s="16"/>
      <c r="L714" s="16"/>
      <c r="M714" s="16"/>
    </row>
    <row r="715" spans="2:13" x14ac:dyDescent="0.3">
      <c r="B715" s="9"/>
      <c r="C715" s="3"/>
      <c r="D715" s="16"/>
      <c r="E715" s="16"/>
      <c r="F715" s="16"/>
      <c r="G715" s="16"/>
      <c r="H715" s="16"/>
      <c r="I715" s="16"/>
      <c r="J715" s="16"/>
      <c r="K715" s="16"/>
      <c r="L715" s="16"/>
      <c r="M715" s="16"/>
    </row>
    <row r="716" spans="2:13" x14ac:dyDescent="0.3">
      <c r="B716" s="9"/>
      <c r="C716" s="3"/>
      <c r="D716" s="16"/>
      <c r="E716" s="16"/>
      <c r="F716" s="16"/>
      <c r="G716" s="16"/>
      <c r="H716" s="16"/>
      <c r="I716" s="16"/>
      <c r="J716" s="16"/>
      <c r="K716" s="16"/>
      <c r="L716" s="16"/>
      <c r="M716" s="16"/>
    </row>
    <row r="717" spans="2:13" x14ac:dyDescent="0.3">
      <c r="B717" s="9"/>
      <c r="C717" s="3"/>
      <c r="D717" s="16"/>
      <c r="E717" s="16"/>
      <c r="F717" s="16"/>
      <c r="G717" s="16"/>
      <c r="H717" s="16"/>
      <c r="I717" s="16"/>
      <c r="J717" s="16"/>
      <c r="K717" s="16"/>
      <c r="L717" s="16"/>
      <c r="M717" s="16"/>
    </row>
    <row r="718" spans="2:13" x14ac:dyDescent="0.3">
      <c r="B718" s="9"/>
      <c r="C718" s="3"/>
      <c r="D718" s="16"/>
      <c r="E718" s="16"/>
      <c r="F718" s="16"/>
      <c r="G718" s="16"/>
      <c r="H718" s="16"/>
      <c r="I718" s="16"/>
      <c r="J718" s="16"/>
      <c r="K718" s="16"/>
      <c r="L718" s="16"/>
      <c r="M718" s="16"/>
    </row>
    <row r="719" spans="2:13" x14ac:dyDescent="0.3">
      <c r="B719" s="9"/>
      <c r="C719" s="3"/>
      <c r="D719" s="16"/>
      <c r="E719" s="16"/>
      <c r="F719" s="16"/>
      <c r="G719" s="16"/>
      <c r="H719" s="16"/>
      <c r="I719" s="16"/>
      <c r="J719" s="16"/>
      <c r="K719" s="16"/>
      <c r="L719" s="16"/>
      <c r="M719" s="16"/>
    </row>
    <row r="720" spans="2:13" x14ac:dyDescent="0.3">
      <c r="B720" s="9"/>
      <c r="C720" s="3"/>
      <c r="D720" s="16"/>
      <c r="E720" s="16"/>
      <c r="F720" s="16"/>
      <c r="G720" s="16"/>
      <c r="H720" s="16"/>
      <c r="I720" s="16"/>
      <c r="J720" s="16"/>
      <c r="K720" s="16"/>
      <c r="L720" s="16"/>
      <c r="M720" s="16"/>
    </row>
    <row r="721" spans="2:13" x14ac:dyDescent="0.3">
      <c r="B721" s="9"/>
      <c r="C721" s="3"/>
      <c r="D721" s="16"/>
      <c r="E721" s="16"/>
      <c r="F721" s="16"/>
      <c r="G721" s="16"/>
      <c r="H721" s="16"/>
      <c r="I721" s="16"/>
      <c r="J721" s="16"/>
      <c r="K721" s="16"/>
      <c r="L721" s="16"/>
      <c r="M721" s="16"/>
    </row>
    <row r="722" spans="2:13" x14ac:dyDescent="0.3">
      <c r="B722" s="9"/>
      <c r="C722" s="3"/>
      <c r="D722" s="16"/>
      <c r="E722" s="16"/>
      <c r="F722" s="16"/>
      <c r="G722" s="16"/>
      <c r="H722" s="16"/>
      <c r="I722" s="16"/>
      <c r="J722" s="16"/>
      <c r="K722" s="16"/>
      <c r="L722" s="16"/>
      <c r="M722" s="16"/>
    </row>
    <row r="723" spans="2:13" x14ac:dyDescent="0.3">
      <c r="B723" s="9"/>
      <c r="C723" s="3"/>
      <c r="D723" s="16"/>
      <c r="E723" s="16"/>
      <c r="F723" s="16"/>
      <c r="G723" s="16"/>
      <c r="H723" s="16"/>
      <c r="I723" s="16"/>
      <c r="J723" s="16"/>
      <c r="K723" s="16"/>
      <c r="L723" s="16"/>
      <c r="M723" s="16"/>
    </row>
    <row r="724" spans="2:13" x14ac:dyDescent="0.3">
      <c r="B724" s="9"/>
      <c r="C724" s="3"/>
      <c r="D724" s="16"/>
      <c r="E724" s="16"/>
      <c r="F724" s="16"/>
      <c r="G724" s="16"/>
      <c r="H724" s="16"/>
      <c r="I724" s="16"/>
      <c r="J724" s="16"/>
      <c r="K724" s="16"/>
      <c r="L724" s="16"/>
      <c r="M724" s="16"/>
    </row>
    <row r="725" spans="2:13" x14ac:dyDescent="0.3">
      <c r="B725" s="9"/>
      <c r="C725" s="3"/>
      <c r="D725" s="16"/>
      <c r="E725" s="16"/>
      <c r="F725" s="16"/>
      <c r="G725" s="16"/>
      <c r="H725" s="16"/>
      <c r="I725" s="16"/>
      <c r="J725" s="16"/>
      <c r="K725" s="16"/>
      <c r="L725" s="16"/>
      <c r="M725" s="16"/>
    </row>
    <row r="726" spans="2:13" x14ac:dyDescent="0.3">
      <c r="B726" s="9"/>
      <c r="C726" s="3"/>
      <c r="D726" s="16"/>
      <c r="E726" s="16"/>
      <c r="F726" s="16"/>
      <c r="G726" s="16"/>
      <c r="H726" s="16"/>
      <c r="I726" s="16"/>
      <c r="J726" s="16"/>
      <c r="K726" s="16"/>
      <c r="L726" s="16"/>
      <c r="M726" s="16"/>
    </row>
    <row r="727" spans="2:13" x14ac:dyDescent="0.3">
      <c r="B727" s="9"/>
      <c r="C727" s="3"/>
      <c r="D727" s="16"/>
      <c r="E727" s="16"/>
      <c r="F727" s="16"/>
      <c r="G727" s="16"/>
      <c r="H727" s="16"/>
      <c r="I727" s="16"/>
      <c r="J727" s="16"/>
      <c r="K727" s="16"/>
      <c r="L727" s="16"/>
      <c r="M727" s="16"/>
    </row>
    <row r="728" spans="2:13" x14ac:dyDescent="0.3">
      <c r="B728" s="9"/>
      <c r="C728" s="3"/>
      <c r="D728" s="16"/>
      <c r="E728" s="16"/>
      <c r="F728" s="16"/>
      <c r="G728" s="16"/>
      <c r="H728" s="16"/>
      <c r="I728" s="16"/>
      <c r="J728" s="16"/>
      <c r="K728" s="16"/>
      <c r="L728" s="16"/>
      <c r="M728" s="16"/>
    </row>
    <row r="729" spans="2:13" x14ac:dyDescent="0.3">
      <c r="B729" s="9"/>
      <c r="C729" s="3"/>
      <c r="D729" s="16"/>
      <c r="E729" s="16"/>
      <c r="F729" s="16"/>
      <c r="G729" s="16"/>
      <c r="H729" s="16"/>
      <c r="I729" s="16"/>
      <c r="J729" s="16"/>
      <c r="K729" s="16"/>
      <c r="L729" s="16"/>
      <c r="M729" s="16"/>
    </row>
    <row r="730" spans="2:13" x14ac:dyDescent="0.3">
      <c r="B730" s="9"/>
      <c r="C730" s="3"/>
      <c r="D730" s="16"/>
      <c r="E730" s="16"/>
      <c r="F730" s="16"/>
      <c r="G730" s="16"/>
      <c r="H730" s="16"/>
      <c r="I730" s="16"/>
      <c r="J730" s="16"/>
      <c r="K730" s="16"/>
      <c r="L730" s="16"/>
      <c r="M730" s="16"/>
    </row>
    <row r="731" spans="2:13" x14ac:dyDescent="0.3">
      <c r="B731" s="9"/>
      <c r="C731" s="3"/>
      <c r="D731" s="16"/>
      <c r="E731" s="16"/>
      <c r="F731" s="16"/>
      <c r="G731" s="16"/>
      <c r="H731" s="16"/>
      <c r="I731" s="16"/>
      <c r="J731" s="16"/>
      <c r="K731" s="16"/>
      <c r="L731" s="16"/>
      <c r="M731" s="16"/>
    </row>
    <row r="732" spans="2:13" x14ac:dyDescent="0.3">
      <c r="B732" s="9"/>
      <c r="C732" s="3"/>
      <c r="D732" s="16"/>
      <c r="E732" s="16"/>
      <c r="F732" s="16"/>
      <c r="G732" s="16"/>
      <c r="H732" s="16"/>
      <c r="I732" s="16"/>
      <c r="J732" s="16"/>
      <c r="K732" s="16"/>
      <c r="L732" s="16"/>
      <c r="M732" s="16"/>
    </row>
    <row r="733" spans="2:13" x14ac:dyDescent="0.3">
      <c r="B733" s="9"/>
      <c r="C733" s="3"/>
      <c r="D733" s="16"/>
      <c r="E733" s="16"/>
      <c r="F733" s="16"/>
      <c r="G733" s="16"/>
      <c r="H733" s="16"/>
      <c r="I733" s="16"/>
      <c r="J733" s="16"/>
      <c r="K733" s="16"/>
      <c r="L733" s="16"/>
      <c r="M733" s="16"/>
    </row>
    <row r="734" spans="2:13" x14ac:dyDescent="0.3">
      <c r="B734" s="9"/>
      <c r="C734" s="3"/>
      <c r="D734" s="16"/>
      <c r="E734" s="16"/>
      <c r="F734" s="16"/>
      <c r="G734" s="16"/>
      <c r="H734" s="16"/>
      <c r="I734" s="16"/>
      <c r="J734" s="16"/>
      <c r="K734" s="16"/>
      <c r="L734" s="16"/>
      <c r="M734" s="16"/>
    </row>
    <row r="735" spans="2:13" x14ac:dyDescent="0.3">
      <c r="B735" s="9"/>
      <c r="C735" s="3"/>
      <c r="D735" s="16"/>
      <c r="E735" s="16"/>
      <c r="F735" s="16"/>
      <c r="G735" s="16"/>
      <c r="H735" s="16"/>
      <c r="I735" s="16"/>
      <c r="J735" s="16"/>
      <c r="K735" s="16"/>
      <c r="L735" s="16"/>
      <c r="M735" s="16"/>
    </row>
    <row r="736" spans="2:13" x14ac:dyDescent="0.3">
      <c r="B736" s="9"/>
      <c r="C736" s="3"/>
      <c r="D736" s="16"/>
      <c r="E736" s="16"/>
      <c r="F736" s="16"/>
      <c r="G736" s="16"/>
      <c r="H736" s="16"/>
      <c r="I736" s="16"/>
      <c r="J736" s="16"/>
      <c r="K736" s="16"/>
      <c r="L736" s="16"/>
      <c r="M736" s="16"/>
    </row>
    <row r="737" spans="2:13" x14ac:dyDescent="0.3">
      <c r="B737" s="9"/>
      <c r="C737" s="3"/>
      <c r="D737" s="16"/>
      <c r="E737" s="16"/>
      <c r="F737" s="16"/>
      <c r="G737" s="16"/>
      <c r="H737" s="16"/>
      <c r="I737" s="16"/>
      <c r="J737" s="16"/>
      <c r="K737" s="16"/>
      <c r="L737" s="16"/>
      <c r="M737" s="16"/>
    </row>
    <row r="738" spans="2:13" x14ac:dyDescent="0.3">
      <c r="B738" s="9"/>
      <c r="C738" s="3"/>
      <c r="D738" s="16"/>
      <c r="E738" s="16"/>
      <c r="F738" s="16"/>
      <c r="G738" s="16"/>
      <c r="H738" s="16"/>
      <c r="I738" s="16"/>
      <c r="J738" s="16"/>
      <c r="K738" s="16"/>
      <c r="L738" s="16"/>
      <c r="M738" s="16"/>
    </row>
    <row r="739" spans="2:13" x14ac:dyDescent="0.3">
      <c r="B739" s="9"/>
      <c r="C739" s="3"/>
      <c r="D739" s="16"/>
      <c r="E739" s="16"/>
      <c r="F739" s="16"/>
      <c r="G739" s="16"/>
      <c r="H739" s="16"/>
      <c r="I739" s="16"/>
      <c r="J739" s="16"/>
      <c r="K739" s="16"/>
      <c r="L739" s="16"/>
      <c r="M739" s="16"/>
    </row>
    <row r="740" spans="2:13" x14ac:dyDescent="0.3">
      <c r="B740" s="9"/>
      <c r="C740" s="3"/>
      <c r="D740" s="16"/>
      <c r="E740" s="16"/>
      <c r="F740" s="16"/>
      <c r="G740" s="16"/>
      <c r="H740" s="16"/>
      <c r="I740" s="16"/>
      <c r="J740" s="16"/>
      <c r="K740" s="16"/>
      <c r="L740" s="16"/>
      <c r="M740" s="16"/>
    </row>
    <row r="741" spans="2:13" x14ac:dyDescent="0.3">
      <c r="B741" s="9"/>
      <c r="C741" s="3"/>
      <c r="D741" s="16"/>
      <c r="E741" s="16"/>
      <c r="F741" s="16"/>
      <c r="G741" s="16"/>
      <c r="H741" s="16"/>
      <c r="I741" s="16"/>
      <c r="J741" s="16"/>
      <c r="K741" s="16"/>
      <c r="L741" s="16"/>
      <c r="M741" s="16"/>
    </row>
    <row r="742" spans="2:13" x14ac:dyDescent="0.3">
      <c r="B742" s="9"/>
      <c r="C742" s="3"/>
      <c r="D742" s="16"/>
      <c r="E742" s="16"/>
      <c r="F742" s="16"/>
      <c r="G742" s="16"/>
      <c r="H742" s="16"/>
      <c r="I742" s="16"/>
      <c r="J742" s="16"/>
      <c r="K742" s="16"/>
      <c r="L742" s="16"/>
      <c r="M742" s="16"/>
    </row>
    <row r="743" spans="2:13" x14ac:dyDescent="0.3">
      <c r="B743" s="9"/>
      <c r="C743" s="3"/>
      <c r="D743" s="16"/>
      <c r="E743" s="16"/>
      <c r="F743" s="16"/>
      <c r="G743" s="16"/>
      <c r="H743" s="16"/>
      <c r="I743" s="16"/>
      <c r="J743" s="16"/>
      <c r="K743" s="16"/>
      <c r="L743" s="16"/>
      <c r="M743" s="16"/>
    </row>
    <row r="744" spans="2:13" x14ac:dyDescent="0.3">
      <c r="B744" s="9"/>
      <c r="C744" s="3"/>
      <c r="D744" s="16"/>
      <c r="E744" s="16"/>
      <c r="F744" s="16"/>
      <c r="G744" s="16"/>
      <c r="H744" s="16"/>
      <c r="I744" s="16"/>
      <c r="J744" s="16"/>
      <c r="K744" s="16"/>
      <c r="L744" s="16"/>
      <c r="M744" s="16"/>
    </row>
    <row r="745" spans="2:13" x14ac:dyDescent="0.3">
      <c r="B745" s="9"/>
      <c r="C745" s="3"/>
      <c r="D745" s="16"/>
      <c r="E745" s="16"/>
      <c r="F745" s="16"/>
      <c r="G745" s="16"/>
      <c r="H745" s="16"/>
      <c r="I745" s="16"/>
      <c r="J745" s="16"/>
      <c r="K745" s="16"/>
      <c r="L745" s="16"/>
      <c r="M745" s="16"/>
    </row>
    <row r="746" spans="2:13" x14ac:dyDescent="0.3">
      <c r="B746" s="9"/>
      <c r="C746" s="3"/>
      <c r="D746" s="16"/>
      <c r="E746" s="16"/>
      <c r="F746" s="16"/>
      <c r="G746" s="16"/>
      <c r="H746" s="16"/>
      <c r="I746" s="16"/>
      <c r="J746" s="16"/>
      <c r="K746" s="16"/>
      <c r="L746" s="16"/>
      <c r="M746" s="16"/>
    </row>
    <row r="747" spans="2:13" x14ac:dyDescent="0.3">
      <c r="B747" s="9"/>
      <c r="C747" s="3"/>
      <c r="D747" s="16"/>
      <c r="E747" s="16"/>
      <c r="F747" s="16"/>
      <c r="G747" s="16"/>
      <c r="H747" s="16"/>
      <c r="I747" s="16"/>
      <c r="J747" s="16"/>
      <c r="K747" s="16"/>
      <c r="L747" s="16"/>
      <c r="M747" s="16"/>
    </row>
    <row r="748" spans="2:13" x14ac:dyDescent="0.3">
      <c r="B748" s="9"/>
      <c r="C748" s="3"/>
      <c r="D748" s="16"/>
      <c r="E748" s="16"/>
      <c r="F748" s="16"/>
      <c r="G748" s="16"/>
      <c r="H748" s="16"/>
      <c r="I748" s="16"/>
      <c r="J748" s="16"/>
      <c r="K748" s="16"/>
      <c r="L748" s="16"/>
      <c r="M748" s="16"/>
    </row>
    <row r="749" spans="2:13" x14ac:dyDescent="0.3">
      <c r="B749" s="9"/>
      <c r="C749" s="3"/>
      <c r="D749" s="16"/>
      <c r="E749" s="16"/>
      <c r="F749" s="16"/>
      <c r="G749" s="16"/>
      <c r="H749" s="16"/>
      <c r="I749" s="16"/>
      <c r="J749" s="16"/>
      <c r="K749" s="16"/>
      <c r="L749" s="16"/>
      <c r="M749" s="16"/>
    </row>
    <row r="750" spans="2:13" x14ac:dyDescent="0.3">
      <c r="B750" s="9"/>
      <c r="C750" s="3"/>
      <c r="D750" s="16"/>
      <c r="E750" s="16"/>
      <c r="F750" s="16"/>
      <c r="G750" s="16"/>
      <c r="H750" s="16"/>
      <c r="I750" s="16"/>
      <c r="J750" s="16"/>
      <c r="K750" s="16"/>
      <c r="L750" s="16"/>
      <c r="M750" s="16"/>
    </row>
    <row r="751" spans="2:13" x14ac:dyDescent="0.3">
      <c r="B751" s="9"/>
      <c r="C751" s="3"/>
      <c r="D751" s="16"/>
      <c r="E751" s="16"/>
      <c r="F751" s="16"/>
      <c r="G751" s="16"/>
      <c r="H751" s="16"/>
      <c r="I751" s="16"/>
      <c r="J751" s="16"/>
      <c r="K751" s="16"/>
      <c r="L751" s="16"/>
      <c r="M751" s="16"/>
    </row>
    <row r="752" spans="2:13" x14ac:dyDescent="0.3">
      <c r="B752" s="9"/>
      <c r="C752" s="3"/>
      <c r="D752" s="16"/>
      <c r="E752" s="16"/>
      <c r="F752" s="16"/>
      <c r="G752" s="16"/>
      <c r="H752" s="16"/>
      <c r="I752" s="16"/>
      <c r="J752" s="16"/>
      <c r="K752" s="16"/>
      <c r="L752" s="16"/>
      <c r="M752" s="16"/>
    </row>
    <row r="753" spans="2:13" x14ac:dyDescent="0.3">
      <c r="B753" s="9"/>
      <c r="C753" s="3"/>
      <c r="D753" s="16"/>
      <c r="E753" s="16"/>
      <c r="F753" s="16"/>
      <c r="G753" s="16"/>
      <c r="H753" s="16"/>
      <c r="I753" s="16"/>
      <c r="J753" s="16"/>
      <c r="K753" s="16"/>
      <c r="L753" s="16"/>
      <c r="M753" s="16"/>
    </row>
    <row r="754" spans="2:13" x14ac:dyDescent="0.3">
      <c r="B754" s="9"/>
      <c r="C754" s="3"/>
      <c r="D754" s="16"/>
      <c r="E754" s="16"/>
      <c r="F754" s="16"/>
      <c r="G754" s="16"/>
      <c r="H754" s="16"/>
      <c r="I754" s="16"/>
      <c r="J754" s="16"/>
      <c r="K754" s="16"/>
      <c r="L754" s="16"/>
      <c r="M754" s="16"/>
    </row>
    <row r="755" spans="2:13" x14ac:dyDescent="0.3">
      <c r="B755" s="9"/>
      <c r="C755" s="3"/>
      <c r="D755" s="16"/>
      <c r="E755" s="16"/>
      <c r="F755" s="16"/>
      <c r="G755" s="16"/>
      <c r="H755" s="16"/>
      <c r="I755" s="16"/>
      <c r="J755" s="16"/>
      <c r="K755" s="16"/>
      <c r="L755" s="16"/>
      <c r="M755" s="16"/>
    </row>
    <row r="756" spans="2:13" x14ac:dyDescent="0.3">
      <c r="B756" s="9"/>
      <c r="C756" s="3"/>
      <c r="D756" s="16"/>
      <c r="E756" s="16"/>
      <c r="F756" s="16"/>
      <c r="G756" s="16"/>
      <c r="H756" s="16"/>
      <c r="I756" s="16"/>
      <c r="J756" s="16"/>
      <c r="K756" s="16"/>
      <c r="L756" s="16"/>
      <c r="M756" s="16"/>
    </row>
    <row r="757" spans="2:13" x14ac:dyDescent="0.3">
      <c r="B757" s="9"/>
      <c r="C757" s="3"/>
      <c r="D757" s="16"/>
      <c r="E757" s="16"/>
      <c r="F757" s="16"/>
      <c r="G757" s="16"/>
      <c r="H757" s="16"/>
      <c r="I757" s="16"/>
      <c r="J757" s="16"/>
      <c r="K757" s="16"/>
      <c r="L757" s="16"/>
      <c r="M757" s="16"/>
    </row>
    <row r="758" spans="2:13" x14ac:dyDescent="0.3">
      <c r="B758" s="9"/>
      <c r="C758" s="3"/>
      <c r="D758" s="16"/>
      <c r="E758" s="16"/>
      <c r="F758" s="16"/>
      <c r="G758" s="16"/>
      <c r="H758" s="16"/>
      <c r="I758" s="16"/>
      <c r="J758" s="16"/>
      <c r="K758" s="16"/>
      <c r="L758" s="16"/>
      <c r="M758" s="16"/>
    </row>
    <row r="759" spans="2:13" x14ac:dyDescent="0.3">
      <c r="B759" s="9"/>
      <c r="C759" s="3"/>
      <c r="D759" s="16"/>
      <c r="E759" s="16"/>
      <c r="F759" s="16"/>
      <c r="G759" s="16"/>
      <c r="H759" s="16"/>
      <c r="I759" s="16"/>
      <c r="J759" s="16"/>
      <c r="K759" s="16"/>
      <c r="L759" s="16"/>
      <c r="M759" s="16"/>
    </row>
    <row r="760" spans="2:13" x14ac:dyDescent="0.3">
      <c r="B760" s="9"/>
      <c r="C760" s="3"/>
      <c r="D760" s="16"/>
      <c r="E760" s="16"/>
      <c r="F760" s="16"/>
      <c r="G760" s="16"/>
      <c r="H760" s="16"/>
      <c r="I760" s="16"/>
      <c r="J760" s="16"/>
      <c r="K760" s="16"/>
      <c r="L760" s="16"/>
      <c r="M760" s="16"/>
    </row>
    <row r="761" spans="2:13" x14ac:dyDescent="0.3">
      <c r="B761" s="9"/>
      <c r="C761" s="3"/>
      <c r="D761" s="16"/>
      <c r="E761" s="16"/>
      <c r="F761" s="16"/>
      <c r="G761" s="16"/>
      <c r="H761" s="16"/>
      <c r="I761" s="16"/>
      <c r="J761" s="16"/>
      <c r="K761" s="16"/>
      <c r="L761" s="16"/>
      <c r="M761" s="16"/>
    </row>
    <row r="762" spans="2:13" x14ac:dyDescent="0.3">
      <c r="B762" s="9"/>
      <c r="C762" s="3"/>
      <c r="D762" s="16"/>
      <c r="E762" s="16"/>
      <c r="F762" s="16"/>
      <c r="G762" s="16"/>
      <c r="H762" s="16"/>
      <c r="I762" s="16"/>
      <c r="J762" s="16"/>
      <c r="K762" s="16"/>
      <c r="L762" s="16"/>
      <c r="M762" s="16"/>
    </row>
    <row r="763" spans="2:13" x14ac:dyDescent="0.3">
      <c r="B763" s="9"/>
      <c r="C763" s="3"/>
      <c r="D763" s="16"/>
      <c r="E763" s="16"/>
      <c r="F763" s="16"/>
      <c r="G763" s="16"/>
      <c r="H763" s="16"/>
      <c r="I763" s="16"/>
      <c r="J763" s="16"/>
      <c r="K763" s="16"/>
      <c r="L763" s="16"/>
      <c r="M763" s="16"/>
    </row>
    <row r="764" spans="2:13" x14ac:dyDescent="0.3">
      <c r="B764" s="9"/>
      <c r="C764" s="3"/>
      <c r="D764" s="16"/>
      <c r="E764" s="16"/>
      <c r="F764" s="16"/>
      <c r="G764" s="16"/>
      <c r="H764" s="16"/>
      <c r="I764" s="16"/>
      <c r="J764" s="16"/>
      <c r="K764" s="16"/>
      <c r="L764" s="16"/>
      <c r="M764" s="16"/>
    </row>
    <row r="765" spans="2:13" x14ac:dyDescent="0.3">
      <c r="B765" s="9"/>
      <c r="C765" s="3"/>
      <c r="D765" s="16"/>
      <c r="E765" s="16"/>
      <c r="F765" s="16"/>
      <c r="G765" s="16"/>
      <c r="H765" s="16"/>
      <c r="I765" s="16"/>
      <c r="J765" s="16"/>
      <c r="K765" s="16"/>
      <c r="L765" s="16"/>
      <c r="M765" s="16"/>
    </row>
    <row r="766" spans="2:13" x14ac:dyDescent="0.3">
      <c r="B766" s="9"/>
      <c r="C766" s="3"/>
      <c r="D766" s="16"/>
      <c r="E766" s="16"/>
      <c r="F766" s="16"/>
      <c r="G766" s="16"/>
      <c r="H766" s="16"/>
      <c r="I766" s="16"/>
      <c r="J766" s="16"/>
      <c r="K766" s="16"/>
      <c r="L766" s="16"/>
      <c r="M766" s="16"/>
    </row>
    <row r="767" spans="2:13" x14ac:dyDescent="0.3">
      <c r="B767" s="9"/>
      <c r="C767" s="3"/>
      <c r="D767" s="16"/>
      <c r="E767" s="16"/>
      <c r="F767" s="16"/>
      <c r="G767" s="16"/>
      <c r="H767" s="16"/>
      <c r="I767" s="16"/>
      <c r="J767" s="16"/>
      <c r="K767" s="16"/>
      <c r="L767" s="16"/>
      <c r="M767" s="16"/>
    </row>
    <row r="768" spans="2:13" x14ac:dyDescent="0.3">
      <c r="B768" s="9"/>
      <c r="C768" s="3"/>
      <c r="D768" s="16"/>
      <c r="E768" s="16"/>
      <c r="F768" s="16"/>
      <c r="G768" s="16"/>
      <c r="H768" s="16"/>
      <c r="I768" s="16"/>
      <c r="J768" s="16"/>
      <c r="K768" s="16"/>
      <c r="L768" s="16"/>
      <c r="M768" s="16"/>
    </row>
    <row r="769" spans="2:13" x14ac:dyDescent="0.3">
      <c r="B769" s="9"/>
      <c r="C769" s="3"/>
      <c r="D769" s="16"/>
      <c r="E769" s="16"/>
      <c r="F769" s="16"/>
      <c r="G769" s="16"/>
      <c r="H769" s="16"/>
      <c r="I769" s="16"/>
      <c r="J769" s="16"/>
      <c r="K769" s="16"/>
      <c r="L769" s="16"/>
      <c r="M769" s="16"/>
    </row>
    <row r="770" spans="2:13" x14ac:dyDescent="0.3">
      <c r="B770" s="9"/>
      <c r="C770" s="3"/>
      <c r="D770" s="16"/>
      <c r="E770" s="16"/>
      <c r="F770" s="16"/>
      <c r="G770" s="16"/>
      <c r="H770" s="16"/>
      <c r="I770" s="16"/>
      <c r="J770" s="16"/>
      <c r="K770" s="16"/>
      <c r="L770" s="16"/>
      <c r="M770" s="16"/>
    </row>
    <row r="771" spans="2:13" x14ac:dyDescent="0.3">
      <c r="B771" s="9"/>
      <c r="C771" s="3"/>
      <c r="D771" s="16"/>
      <c r="E771" s="16"/>
      <c r="F771" s="16"/>
      <c r="G771" s="16"/>
      <c r="H771" s="16"/>
      <c r="I771" s="16"/>
      <c r="J771" s="16"/>
      <c r="K771" s="16"/>
      <c r="L771" s="16"/>
      <c r="M771" s="16"/>
    </row>
    <row r="772" spans="2:13" x14ac:dyDescent="0.3">
      <c r="B772" s="9"/>
      <c r="C772" s="3"/>
      <c r="D772" s="16"/>
      <c r="E772" s="16"/>
      <c r="F772" s="16"/>
      <c r="G772" s="16"/>
      <c r="H772" s="16"/>
      <c r="I772" s="16"/>
      <c r="J772" s="16"/>
      <c r="K772" s="16"/>
      <c r="L772" s="16"/>
      <c r="M772" s="16"/>
    </row>
    <row r="773" spans="2:13" x14ac:dyDescent="0.3">
      <c r="B773" s="9"/>
      <c r="C773" s="3"/>
      <c r="D773" s="16"/>
      <c r="E773" s="16"/>
      <c r="F773" s="16"/>
      <c r="G773" s="16"/>
      <c r="H773" s="16"/>
      <c r="I773" s="16"/>
      <c r="J773" s="16"/>
      <c r="K773" s="16"/>
      <c r="L773" s="16"/>
      <c r="M773" s="16"/>
    </row>
    <row r="774" spans="2:13" x14ac:dyDescent="0.3">
      <c r="B774" s="9"/>
      <c r="C774" s="3"/>
      <c r="D774" s="16"/>
      <c r="E774" s="16"/>
      <c r="F774" s="16"/>
      <c r="G774" s="16"/>
      <c r="H774" s="16"/>
      <c r="I774" s="16"/>
      <c r="J774" s="16"/>
      <c r="K774" s="16"/>
      <c r="L774" s="16"/>
      <c r="M774" s="16"/>
    </row>
    <row r="775" spans="2:13" x14ac:dyDescent="0.3">
      <c r="B775" s="9"/>
      <c r="C775" s="3"/>
      <c r="D775" s="16"/>
      <c r="E775" s="16"/>
      <c r="F775" s="16"/>
      <c r="G775" s="16"/>
      <c r="H775" s="16"/>
      <c r="I775" s="16"/>
      <c r="J775" s="16"/>
      <c r="K775" s="16"/>
      <c r="L775" s="16"/>
      <c r="M775" s="16"/>
    </row>
    <row r="776" spans="2:13" x14ac:dyDescent="0.3">
      <c r="B776" s="9"/>
      <c r="C776" s="3"/>
      <c r="D776" s="16"/>
      <c r="E776" s="16"/>
      <c r="F776" s="16"/>
      <c r="G776" s="16"/>
      <c r="H776" s="16"/>
      <c r="I776" s="16"/>
      <c r="J776" s="16"/>
      <c r="K776" s="16"/>
      <c r="L776" s="16"/>
      <c r="M776" s="16"/>
    </row>
    <row r="777" spans="2:13" x14ac:dyDescent="0.3">
      <c r="B777" s="9"/>
      <c r="C777" s="3"/>
      <c r="D777" s="16"/>
      <c r="E777" s="16"/>
      <c r="F777" s="16"/>
      <c r="G777" s="16"/>
      <c r="H777" s="16"/>
      <c r="I777" s="16"/>
      <c r="J777" s="16"/>
      <c r="K777" s="16"/>
      <c r="L777" s="16"/>
      <c r="M777" s="16"/>
    </row>
    <row r="778" spans="2:13" x14ac:dyDescent="0.3">
      <c r="B778" s="9"/>
      <c r="C778" s="3"/>
      <c r="D778" s="16"/>
      <c r="E778" s="16"/>
      <c r="F778" s="16"/>
      <c r="G778" s="16"/>
      <c r="H778" s="16"/>
      <c r="I778" s="16"/>
      <c r="J778" s="16"/>
      <c r="K778" s="16"/>
      <c r="L778" s="16"/>
      <c r="M778" s="16"/>
    </row>
    <row r="779" spans="2:13" x14ac:dyDescent="0.3">
      <c r="B779" s="9"/>
      <c r="C779" s="3"/>
      <c r="D779" s="16"/>
      <c r="E779" s="16"/>
      <c r="F779" s="16"/>
      <c r="G779" s="16"/>
      <c r="H779" s="16"/>
      <c r="I779" s="16"/>
      <c r="J779" s="16"/>
      <c r="K779" s="16"/>
      <c r="L779" s="16"/>
      <c r="M779" s="16"/>
    </row>
    <row r="780" spans="2:13" x14ac:dyDescent="0.3">
      <c r="B780" s="9"/>
      <c r="C780" s="3"/>
      <c r="D780" s="16"/>
      <c r="E780" s="16"/>
      <c r="F780" s="16"/>
      <c r="G780" s="16"/>
      <c r="H780" s="16"/>
      <c r="I780" s="16"/>
      <c r="J780" s="16"/>
      <c r="K780" s="16"/>
      <c r="L780" s="16"/>
      <c r="M780" s="16"/>
    </row>
    <row r="781" spans="2:13" x14ac:dyDescent="0.3">
      <c r="B781" s="9"/>
      <c r="C781" s="3"/>
      <c r="D781" s="16"/>
      <c r="E781" s="16"/>
      <c r="F781" s="16"/>
      <c r="G781" s="16"/>
      <c r="H781" s="16"/>
      <c r="I781" s="16"/>
      <c r="J781" s="16"/>
      <c r="K781" s="16"/>
      <c r="L781" s="16"/>
      <c r="M781" s="16"/>
    </row>
    <row r="782" spans="2:13" x14ac:dyDescent="0.3">
      <c r="B782" s="9"/>
      <c r="C782" s="3"/>
      <c r="D782" s="16"/>
      <c r="E782" s="16"/>
      <c r="F782" s="16"/>
      <c r="G782" s="16"/>
      <c r="H782" s="16"/>
      <c r="I782" s="16"/>
      <c r="J782" s="16"/>
      <c r="K782" s="16"/>
      <c r="L782" s="16"/>
      <c r="M782" s="16"/>
    </row>
    <row r="783" spans="2:13" x14ac:dyDescent="0.3">
      <c r="B783" s="9"/>
      <c r="C783" s="3"/>
      <c r="D783" s="16"/>
      <c r="E783" s="16"/>
      <c r="F783" s="16"/>
      <c r="G783" s="16"/>
      <c r="H783" s="16"/>
      <c r="I783" s="16"/>
      <c r="J783" s="16"/>
      <c r="K783" s="16"/>
      <c r="L783" s="16"/>
      <c r="M783" s="16"/>
    </row>
    <row r="784" spans="2:13" x14ac:dyDescent="0.3">
      <c r="B784" s="9"/>
      <c r="C784" s="3"/>
      <c r="D784" s="16"/>
      <c r="E784" s="16"/>
      <c r="F784" s="16"/>
      <c r="G784" s="16"/>
      <c r="H784" s="16"/>
      <c r="I784" s="16"/>
      <c r="J784" s="16"/>
      <c r="K784" s="16"/>
      <c r="L784" s="16"/>
      <c r="M784" s="16"/>
    </row>
    <row r="785" spans="2:13" x14ac:dyDescent="0.3">
      <c r="B785" s="9"/>
      <c r="C785" s="3"/>
      <c r="D785" s="16"/>
      <c r="E785" s="16"/>
      <c r="F785" s="16"/>
      <c r="G785" s="16"/>
      <c r="H785" s="16"/>
      <c r="I785" s="16"/>
      <c r="J785" s="16"/>
      <c r="K785" s="16"/>
      <c r="L785" s="16"/>
      <c r="M785" s="16"/>
    </row>
    <row r="786" spans="2:13" x14ac:dyDescent="0.3">
      <c r="B786" s="9"/>
      <c r="C786" s="3"/>
      <c r="D786" s="16"/>
      <c r="E786" s="16"/>
      <c r="F786" s="16"/>
      <c r="G786" s="16"/>
      <c r="H786" s="16"/>
      <c r="I786" s="16"/>
      <c r="J786" s="16"/>
      <c r="K786" s="16"/>
      <c r="L786" s="16"/>
      <c r="M786" s="16"/>
    </row>
    <row r="787" spans="2:13" x14ac:dyDescent="0.3">
      <c r="B787" s="9"/>
      <c r="C787" s="3"/>
      <c r="D787" s="16"/>
      <c r="E787" s="16"/>
      <c r="F787" s="16"/>
      <c r="G787" s="16"/>
      <c r="H787" s="16"/>
      <c r="I787" s="16"/>
      <c r="J787" s="16"/>
      <c r="K787" s="16"/>
      <c r="L787" s="16"/>
      <c r="M787" s="16"/>
    </row>
    <row r="788" spans="2:13" x14ac:dyDescent="0.3">
      <c r="B788" s="9"/>
      <c r="C788" s="3"/>
      <c r="D788" s="16"/>
      <c r="E788" s="16"/>
      <c r="F788" s="16"/>
      <c r="G788" s="16"/>
      <c r="H788" s="16"/>
      <c r="I788" s="16"/>
      <c r="J788" s="16"/>
      <c r="K788" s="16"/>
      <c r="L788" s="16"/>
      <c r="M788" s="16"/>
    </row>
    <row r="789" spans="2:13" x14ac:dyDescent="0.3">
      <c r="B789" s="9"/>
      <c r="C789" s="3"/>
      <c r="D789" s="16"/>
      <c r="E789" s="16"/>
      <c r="F789" s="16"/>
      <c r="G789" s="16"/>
      <c r="H789" s="16"/>
      <c r="I789" s="16"/>
      <c r="J789" s="16"/>
      <c r="K789" s="16"/>
      <c r="L789" s="16"/>
      <c r="M789" s="16"/>
    </row>
    <row r="790" spans="2:13" x14ac:dyDescent="0.3">
      <c r="B790" s="9"/>
      <c r="C790" s="3"/>
      <c r="D790" s="16"/>
      <c r="E790" s="16"/>
      <c r="F790" s="16"/>
      <c r="G790" s="16"/>
      <c r="H790" s="16"/>
      <c r="I790" s="16"/>
      <c r="J790" s="16"/>
      <c r="K790" s="16"/>
      <c r="L790" s="16"/>
      <c r="M790" s="16"/>
    </row>
    <row r="791" spans="2:13" x14ac:dyDescent="0.3">
      <c r="B791" s="9"/>
      <c r="C791" s="3"/>
      <c r="D791" s="16"/>
      <c r="E791" s="16"/>
      <c r="F791" s="16"/>
      <c r="G791" s="16"/>
      <c r="H791" s="16"/>
      <c r="I791" s="16"/>
      <c r="J791" s="16"/>
      <c r="K791" s="16"/>
      <c r="L791" s="16"/>
      <c r="M791" s="16"/>
    </row>
    <row r="792" spans="2:13" x14ac:dyDescent="0.3">
      <c r="B792" s="9"/>
      <c r="C792" s="3"/>
      <c r="D792" s="16"/>
      <c r="E792" s="16"/>
      <c r="F792" s="16"/>
      <c r="G792" s="16"/>
      <c r="H792" s="16"/>
      <c r="I792" s="16"/>
      <c r="J792" s="16"/>
      <c r="K792" s="16"/>
      <c r="L792" s="16"/>
      <c r="M792" s="16"/>
    </row>
    <row r="793" spans="2:13" x14ac:dyDescent="0.3">
      <c r="B793" s="9"/>
      <c r="C793" s="3"/>
      <c r="D793" s="16"/>
      <c r="E793" s="16"/>
      <c r="F793" s="16"/>
      <c r="G793" s="16"/>
      <c r="H793" s="16"/>
      <c r="I793" s="16"/>
      <c r="J793" s="16"/>
      <c r="K793" s="16"/>
      <c r="L793" s="16"/>
      <c r="M793" s="16"/>
    </row>
    <row r="794" spans="2:13" x14ac:dyDescent="0.3">
      <c r="B794" s="9"/>
      <c r="C794" s="3"/>
      <c r="D794" s="16"/>
      <c r="E794" s="16"/>
      <c r="F794" s="16"/>
      <c r="G794" s="16"/>
      <c r="H794" s="16"/>
      <c r="I794" s="16"/>
      <c r="J794" s="16"/>
      <c r="K794" s="16"/>
      <c r="L794" s="16"/>
      <c r="M794" s="16"/>
    </row>
    <row r="795" spans="2:13" x14ac:dyDescent="0.3">
      <c r="B795" s="9"/>
      <c r="C795" s="3"/>
      <c r="D795" s="16"/>
      <c r="E795" s="16"/>
      <c r="F795" s="16"/>
      <c r="G795" s="16"/>
      <c r="H795" s="16"/>
      <c r="I795" s="16"/>
      <c r="J795" s="16"/>
      <c r="K795" s="16"/>
      <c r="L795" s="16"/>
      <c r="M795" s="16"/>
    </row>
    <row r="796" spans="2:13" x14ac:dyDescent="0.3">
      <c r="B796" s="9"/>
      <c r="C796" s="3"/>
      <c r="D796" s="16"/>
      <c r="E796" s="16"/>
      <c r="F796" s="16"/>
      <c r="G796" s="16"/>
      <c r="H796" s="16"/>
      <c r="I796" s="16"/>
      <c r="J796" s="16"/>
      <c r="K796" s="16"/>
      <c r="L796" s="16"/>
      <c r="M796" s="16"/>
    </row>
    <row r="797" spans="2:13" x14ac:dyDescent="0.3">
      <c r="B797" s="9"/>
      <c r="C797" s="3"/>
      <c r="D797" s="16"/>
      <c r="E797" s="16"/>
      <c r="F797" s="16"/>
      <c r="G797" s="16"/>
      <c r="H797" s="16"/>
      <c r="I797" s="16"/>
      <c r="J797" s="16"/>
      <c r="K797" s="16"/>
      <c r="L797" s="16"/>
      <c r="M797" s="16"/>
    </row>
    <row r="798" spans="2:13" x14ac:dyDescent="0.3">
      <c r="B798" s="9"/>
      <c r="C798" s="3"/>
      <c r="D798" s="16"/>
      <c r="E798" s="16"/>
      <c r="F798" s="16"/>
      <c r="G798" s="16"/>
      <c r="H798" s="16"/>
      <c r="I798" s="16"/>
      <c r="J798" s="16"/>
      <c r="K798" s="16"/>
      <c r="L798" s="16"/>
      <c r="M798" s="16"/>
    </row>
    <row r="799" spans="2:13" x14ac:dyDescent="0.3">
      <c r="B799" s="9"/>
      <c r="C799" s="3"/>
      <c r="D799" s="16"/>
      <c r="E799" s="16"/>
      <c r="F799" s="16"/>
      <c r="G799" s="16"/>
      <c r="H799" s="16"/>
      <c r="I799" s="16"/>
      <c r="J799" s="16"/>
      <c r="K799" s="16"/>
      <c r="L799" s="16"/>
      <c r="M799" s="16"/>
    </row>
    <row r="800" spans="2:13" x14ac:dyDescent="0.3">
      <c r="B800" s="9"/>
      <c r="C800" s="3"/>
      <c r="D800" s="16"/>
      <c r="E800" s="16"/>
      <c r="F800" s="16"/>
      <c r="G800" s="16"/>
      <c r="H800" s="16"/>
      <c r="I800" s="16"/>
      <c r="J800" s="16"/>
      <c r="K800" s="16"/>
      <c r="L800" s="16"/>
      <c r="M800" s="16"/>
    </row>
    <row r="801" spans="2:13" x14ac:dyDescent="0.3">
      <c r="B801" s="9"/>
      <c r="C801" s="3"/>
      <c r="D801" s="16"/>
      <c r="E801" s="16"/>
      <c r="F801" s="16"/>
      <c r="G801" s="16"/>
      <c r="H801" s="16"/>
      <c r="I801" s="16"/>
      <c r="J801" s="16"/>
      <c r="K801" s="16"/>
      <c r="L801" s="16"/>
      <c r="M801" s="16"/>
    </row>
    <row r="802" spans="2:13" x14ac:dyDescent="0.3">
      <c r="B802" s="9"/>
      <c r="C802" s="3"/>
      <c r="D802" s="16"/>
      <c r="E802" s="16"/>
      <c r="F802" s="16"/>
      <c r="G802" s="16"/>
      <c r="H802" s="16"/>
      <c r="I802" s="16"/>
      <c r="J802" s="16"/>
      <c r="K802" s="16"/>
      <c r="L802" s="16"/>
      <c r="M802" s="16"/>
    </row>
    <row r="803" spans="2:13" x14ac:dyDescent="0.3">
      <c r="B803" s="9"/>
      <c r="C803" s="3"/>
      <c r="D803" s="16"/>
      <c r="E803" s="16"/>
      <c r="F803" s="16"/>
      <c r="G803" s="16"/>
      <c r="H803" s="16"/>
      <c r="I803" s="16"/>
      <c r="J803" s="16"/>
      <c r="K803" s="16"/>
      <c r="L803" s="16"/>
      <c r="M803" s="16"/>
    </row>
    <row r="804" spans="2:13" x14ac:dyDescent="0.3">
      <c r="B804" s="9"/>
      <c r="C804" s="3"/>
      <c r="D804" s="16"/>
      <c r="E804" s="16"/>
      <c r="F804" s="16"/>
      <c r="G804" s="16"/>
      <c r="H804" s="16"/>
      <c r="I804" s="16"/>
      <c r="J804" s="16"/>
      <c r="K804" s="16"/>
      <c r="L804" s="16"/>
      <c r="M804" s="16"/>
    </row>
    <row r="805" spans="2:13" x14ac:dyDescent="0.3">
      <c r="B805" s="9"/>
      <c r="C805" s="3"/>
      <c r="D805" s="16"/>
      <c r="E805" s="16"/>
      <c r="F805" s="16"/>
      <c r="G805" s="16"/>
      <c r="H805" s="16"/>
      <c r="I805" s="16"/>
      <c r="J805" s="16"/>
      <c r="K805" s="16"/>
      <c r="L805" s="16"/>
      <c r="M805" s="16"/>
    </row>
    <row r="806" spans="2:13" x14ac:dyDescent="0.3">
      <c r="B806" s="9"/>
      <c r="C806" s="3"/>
      <c r="D806" s="16"/>
      <c r="E806" s="16"/>
      <c r="F806" s="16"/>
      <c r="G806" s="16"/>
      <c r="H806" s="16"/>
      <c r="I806" s="16"/>
      <c r="J806" s="16"/>
      <c r="K806" s="16"/>
      <c r="L806" s="16"/>
      <c r="M806" s="16"/>
    </row>
    <row r="807" spans="2:13" x14ac:dyDescent="0.3">
      <c r="B807" s="9"/>
      <c r="C807" s="3"/>
      <c r="D807" s="16"/>
      <c r="E807" s="16"/>
      <c r="F807" s="16"/>
      <c r="G807" s="16"/>
      <c r="H807" s="16"/>
      <c r="I807" s="16"/>
      <c r="J807" s="16"/>
      <c r="K807" s="16"/>
      <c r="L807" s="16"/>
      <c r="M807" s="16"/>
    </row>
    <row r="808" spans="2:13" x14ac:dyDescent="0.3">
      <c r="B808" s="9"/>
      <c r="C808" s="3"/>
      <c r="D808" s="16"/>
      <c r="E808" s="16"/>
      <c r="F808" s="16"/>
      <c r="G808" s="16"/>
      <c r="H808" s="16"/>
      <c r="I808" s="16"/>
      <c r="J808" s="16"/>
      <c r="K808" s="16"/>
      <c r="L808" s="16"/>
      <c r="M808" s="16"/>
    </row>
    <row r="809" spans="2:13" x14ac:dyDescent="0.3">
      <c r="B809" s="9"/>
      <c r="C809" s="3"/>
      <c r="D809" s="16"/>
      <c r="E809" s="16"/>
      <c r="F809" s="16"/>
      <c r="G809" s="16"/>
      <c r="H809" s="16"/>
      <c r="I809" s="16"/>
      <c r="J809" s="16"/>
      <c r="K809" s="16"/>
      <c r="L809" s="16"/>
      <c r="M809" s="16"/>
    </row>
    <row r="810" spans="2:13" x14ac:dyDescent="0.3">
      <c r="B810" s="9"/>
      <c r="C810" s="3"/>
      <c r="D810" s="16"/>
      <c r="E810" s="16"/>
      <c r="F810" s="16"/>
      <c r="G810" s="16"/>
      <c r="H810" s="16"/>
      <c r="I810" s="16"/>
      <c r="J810" s="16"/>
      <c r="K810" s="16"/>
      <c r="L810" s="16"/>
      <c r="M810" s="16"/>
    </row>
    <row r="811" spans="2:13" x14ac:dyDescent="0.3">
      <c r="B811" s="9"/>
      <c r="C811" s="3"/>
      <c r="D811" s="16"/>
      <c r="E811" s="16"/>
      <c r="F811" s="16"/>
      <c r="G811" s="16"/>
      <c r="H811" s="16"/>
      <c r="I811" s="16"/>
      <c r="J811" s="16"/>
      <c r="K811" s="16"/>
      <c r="L811" s="16"/>
      <c r="M811" s="16"/>
    </row>
    <row r="812" spans="2:13" x14ac:dyDescent="0.3">
      <c r="B812" s="9"/>
      <c r="C812" s="3"/>
      <c r="D812" s="16"/>
      <c r="E812" s="16"/>
      <c r="F812" s="16"/>
      <c r="G812" s="16"/>
      <c r="H812" s="16"/>
      <c r="I812" s="16"/>
      <c r="J812" s="16"/>
      <c r="K812" s="16"/>
      <c r="L812" s="16"/>
      <c r="M812" s="16"/>
    </row>
    <row r="813" spans="2:13" x14ac:dyDescent="0.3">
      <c r="B813" s="9"/>
      <c r="C813" s="3"/>
      <c r="D813" s="16"/>
      <c r="E813" s="16"/>
      <c r="F813" s="16"/>
      <c r="G813" s="16"/>
      <c r="H813" s="16"/>
      <c r="I813" s="16"/>
      <c r="J813" s="16"/>
      <c r="K813" s="16"/>
      <c r="L813" s="16"/>
      <c r="M813" s="16"/>
    </row>
    <row r="814" spans="2:13" x14ac:dyDescent="0.3">
      <c r="B814" s="9"/>
      <c r="C814" s="3"/>
      <c r="D814" s="16"/>
      <c r="E814" s="16"/>
      <c r="F814" s="16"/>
      <c r="G814" s="16"/>
      <c r="H814" s="16"/>
      <c r="I814" s="16"/>
      <c r="J814" s="16"/>
      <c r="K814" s="16"/>
      <c r="L814" s="16"/>
      <c r="M814" s="16"/>
    </row>
    <row r="815" spans="2:13" x14ac:dyDescent="0.3">
      <c r="B815" s="9"/>
      <c r="C815" s="3"/>
      <c r="D815" s="16"/>
      <c r="E815" s="16"/>
      <c r="F815" s="16"/>
      <c r="G815" s="16"/>
      <c r="H815" s="16"/>
      <c r="I815" s="16"/>
      <c r="J815" s="16"/>
      <c r="K815" s="16"/>
      <c r="L815" s="16"/>
      <c r="M815" s="16"/>
    </row>
    <row r="816" spans="2:13" x14ac:dyDescent="0.3">
      <c r="B816" s="9"/>
      <c r="C816" s="3"/>
      <c r="D816" s="16"/>
      <c r="E816" s="16"/>
      <c r="F816" s="16"/>
      <c r="G816" s="16"/>
      <c r="H816" s="16"/>
      <c r="I816" s="16"/>
      <c r="J816" s="16"/>
      <c r="K816" s="16"/>
      <c r="L816" s="16"/>
      <c r="M816" s="16"/>
    </row>
    <row r="817" spans="2:13" x14ac:dyDescent="0.3">
      <c r="B817" s="9"/>
      <c r="C817" s="3"/>
      <c r="D817" s="16"/>
      <c r="E817" s="16"/>
      <c r="F817" s="16"/>
      <c r="G817" s="16"/>
      <c r="H817" s="16"/>
      <c r="I817" s="16"/>
      <c r="J817" s="16"/>
      <c r="K817" s="16"/>
      <c r="L817" s="16"/>
      <c r="M817" s="16"/>
    </row>
    <row r="818" spans="2:13" x14ac:dyDescent="0.3">
      <c r="B818" s="9"/>
      <c r="C818" s="3"/>
      <c r="D818" s="16"/>
      <c r="E818" s="16"/>
      <c r="F818" s="16"/>
      <c r="G818" s="16"/>
      <c r="H818" s="16"/>
      <c r="I818" s="16"/>
      <c r="J818" s="16"/>
      <c r="K818" s="16"/>
      <c r="L818" s="16"/>
      <c r="M818" s="16"/>
    </row>
    <row r="819" spans="2:13" x14ac:dyDescent="0.3">
      <c r="B819" s="9"/>
      <c r="C819" s="3"/>
      <c r="D819" s="16"/>
      <c r="E819" s="16"/>
      <c r="F819" s="16"/>
      <c r="G819" s="16"/>
      <c r="H819" s="16"/>
      <c r="I819" s="16"/>
      <c r="J819" s="16"/>
      <c r="K819" s="16"/>
      <c r="L819" s="16"/>
      <c r="M819" s="16"/>
    </row>
    <row r="820" spans="2:13" x14ac:dyDescent="0.3">
      <c r="B820" s="9"/>
      <c r="C820" s="3"/>
      <c r="D820" s="16"/>
      <c r="E820" s="16"/>
      <c r="F820" s="16"/>
      <c r="G820" s="16"/>
      <c r="H820" s="16"/>
      <c r="I820" s="16"/>
      <c r="J820" s="16"/>
      <c r="K820" s="16"/>
      <c r="L820" s="16"/>
      <c r="M820" s="16"/>
    </row>
    <row r="821" spans="2:13" x14ac:dyDescent="0.3">
      <c r="B821" s="9"/>
      <c r="C821" s="3"/>
      <c r="D821" s="16"/>
      <c r="E821" s="16"/>
      <c r="F821" s="16"/>
      <c r="G821" s="16"/>
      <c r="H821" s="16"/>
      <c r="I821" s="16"/>
      <c r="J821" s="16"/>
      <c r="K821" s="16"/>
      <c r="L821" s="16"/>
      <c r="M821" s="16"/>
    </row>
    <row r="822" spans="2:13" x14ac:dyDescent="0.3">
      <c r="B822" s="9"/>
      <c r="C822" s="3"/>
      <c r="D822" s="16"/>
      <c r="E822" s="16"/>
      <c r="F822" s="16"/>
      <c r="G822" s="16"/>
      <c r="H822" s="16"/>
      <c r="I822" s="16"/>
      <c r="J822" s="16"/>
      <c r="K822" s="16"/>
      <c r="L822" s="16"/>
      <c r="M822" s="16"/>
    </row>
    <row r="823" spans="2:13" x14ac:dyDescent="0.3">
      <c r="B823" s="9"/>
      <c r="C823" s="3"/>
      <c r="D823" s="16"/>
      <c r="E823" s="16"/>
      <c r="F823" s="16"/>
      <c r="G823" s="16"/>
      <c r="H823" s="16"/>
      <c r="I823" s="16"/>
      <c r="J823" s="16"/>
      <c r="K823" s="16"/>
      <c r="L823" s="16"/>
      <c r="M823" s="16"/>
    </row>
    <row r="824" spans="2:13" x14ac:dyDescent="0.3">
      <c r="B824" s="9"/>
      <c r="C824" s="3"/>
      <c r="D824" s="16"/>
      <c r="E824" s="16"/>
      <c r="F824" s="16"/>
      <c r="G824" s="16"/>
      <c r="H824" s="16"/>
      <c r="I824" s="16"/>
      <c r="J824" s="16"/>
      <c r="K824" s="16"/>
      <c r="L824" s="16"/>
      <c r="M824" s="16"/>
    </row>
    <row r="825" spans="2:13" x14ac:dyDescent="0.3">
      <c r="B825" s="9"/>
      <c r="C825" s="3"/>
      <c r="D825" s="16"/>
      <c r="E825" s="16"/>
      <c r="F825" s="16"/>
      <c r="G825" s="16"/>
      <c r="H825" s="16"/>
      <c r="I825" s="16"/>
      <c r="J825" s="16"/>
      <c r="K825" s="16"/>
      <c r="L825" s="16"/>
      <c r="M825" s="16"/>
    </row>
    <row r="826" spans="2:13" x14ac:dyDescent="0.3">
      <c r="B826" s="9"/>
      <c r="C826" s="3"/>
      <c r="D826" s="16"/>
      <c r="E826" s="16"/>
      <c r="F826" s="16"/>
      <c r="G826" s="16"/>
      <c r="H826" s="16"/>
      <c r="I826" s="16"/>
      <c r="J826" s="16"/>
      <c r="K826" s="16"/>
      <c r="L826" s="16"/>
      <c r="M826" s="16"/>
    </row>
    <row r="827" spans="2:13" x14ac:dyDescent="0.3">
      <c r="B827" s="9"/>
      <c r="C827" s="3"/>
      <c r="D827" s="16"/>
      <c r="E827" s="16"/>
      <c r="F827" s="16"/>
      <c r="G827" s="16"/>
      <c r="H827" s="16"/>
      <c r="I827" s="16"/>
      <c r="J827" s="16"/>
      <c r="K827" s="16"/>
      <c r="L827" s="16"/>
      <c r="M827" s="16"/>
    </row>
    <row r="828" spans="2:13" x14ac:dyDescent="0.3">
      <c r="B828" s="9"/>
      <c r="C828" s="3"/>
      <c r="D828" s="16"/>
      <c r="E828" s="16"/>
      <c r="F828" s="16"/>
      <c r="G828" s="16"/>
      <c r="H828" s="16"/>
      <c r="I828" s="16"/>
      <c r="J828" s="16"/>
      <c r="K828" s="16"/>
      <c r="L828" s="16"/>
      <c r="M828" s="16"/>
    </row>
    <row r="829" spans="2:13" x14ac:dyDescent="0.3">
      <c r="B829" s="9"/>
      <c r="C829" s="3"/>
      <c r="D829" s="16"/>
      <c r="E829" s="16"/>
      <c r="F829" s="16"/>
      <c r="G829" s="16"/>
      <c r="H829" s="16"/>
      <c r="I829" s="16"/>
      <c r="J829" s="16"/>
      <c r="K829" s="16"/>
      <c r="L829" s="16"/>
      <c r="M829" s="16"/>
    </row>
    <row r="830" spans="2:13" x14ac:dyDescent="0.3">
      <c r="B830" s="9"/>
      <c r="C830" s="3"/>
      <c r="D830" s="16"/>
      <c r="E830" s="16"/>
      <c r="F830" s="16"/>
      <c r="G830" s="16"/>
      <c r="H830" s="16"/>
      <c r="I830" s="16"/>
      <c r="J830" s="16"/>
      <c r="K830" s="16"/>
      <c r="L830" s="16"/>
      <c r="M830" s="16"/>
    </row>
    <row r="831" spans="2:13" x14ac:dyDescent="0.3">
      <c r="B831" s="9"/>
      <c r="C831" s="3"/>
      <c r="D831" s="16"/>
      <c r="E831" s="16"/>
      <c r="F831" s="16"/>
      <c r="G831" s="16"/>
      <c r="H831" s="16"/>
      <c r="I831" s="16"/>
      <c r="J831" s="16"/>
      <c r="K831" s="16"/>
      <c r="L831" s="16"/>
      <c r="M831" s="16"/>
    </row>
    <row r="832" spans="2:13" x14ac:dyDescent="0.3">
      <c r="B832" s="9"/>
      <c r="C832" s="3"/>
      <c r="D832" s="16"/>
      <c r="E832" s="16"/>
      <c r="F832" s="16"/>
      <c r="G832" s="16"/>
      <c r="H832" s="16"/>
      <c r="I832" s="16"/>
      <c r="J832" s="16"/>
      <c r="K832" s="16"/>
      <c r="L832" s="16"/>
      <c r="M832" s="16"/>
    </row>
    <row r="833" spans="2:13" x14ac:dyDescent="0.3">
      <c r="B833" s="9"/>
      <c r="C833" s="3"/>
      <c r="D833" s="16"/>
      <c r="E833" s="16"/>
      <c r="F833" s="16"/>
      <c r="G833" s="16"/>
      <c r="H833" s="16"/>
      <c r="I833" s="16"/>
      <c r="J833" s="16"/>
      <c r="K833" s="16"/>
      <c r="L833" s="16"/>
      <c r="M833" s="16"/>
    </row>
    <row r="834" spans="2:13" x14ac:dyDescent="0.3">
      <c r="B834" s="9"/>
      <c r="C834" s="3"/>
      <c r="D834" s="16"/>
      <c r="E834" s="16"/>
      <c r="F834" s="16"/>
      <c r="G834" s="16"/>
      <c r="H834" s="16"/>
      <c r="I834" s="16"/>
      <c r="J834" s="16"/>
      <c r="K834" s="16"/>
      <c r="L834" s="16"/>
      <c r="M834" s="16"/>
    </row>
    <row r="835" spans="2:13" x14ac:dyDescent="0.3">
      <c r="B835" s="9"/>
      <c r="C835" s="3"/>
      <c r="D835" s="16"/>
      <c r="E835" s="16"/>
      <c r="F835" s="16"/>
      <c r="G835" s="16"/>
      <c r="H835" s="16"/>
      <c r="I835" s="16"/>
      <c r="J835" s="16"/>
      <c r="K835" s="16"/>
      <c r="L835" s="16"/>
      <c r="M835" s="16"/>
    </row>
    <row r="836" spans="2:13" x14ac:dyDescent="0.3">
      <c r="B836" s="9"/>
      <c r="C836" s="3"/>
      <c r="D836" s="16"/>
      <c r="E836" s="16"/>
      <c r="F836" s="16"/>
      <c r="G836" s="16"/>
      <c r="H836" s="16"/>
      <c r="I836" s="16"/>
      <c r="J836" s="16"/>
      <c r="K836" s="16"/>
      <c r="L836" s="16"/>
      <c r="M836" s="16"/>
    </row>
    <row r="837" spans="2:13" x14ac:dyDescent="0.3">
      <c r="B837" s="9"/>
      <c r="C837" s="3"/>
      <c r="D837" s="16"/>
      <c r="E837" s="16"/>
      <c r="F837" s="16"/>
      <c r="G837" s="16"/>
      <c r="H837" s="16"/>
      <c r="I837" s="16"/>
      <c r="J837" s="16"/>
      <c r="K837" s="16"/>
      <c r="L837" s="16"/>
      <c r="M837" s="16"/>
    </row>
    <row r="838" spans="2:13" x14ac:dyDescent="0.3">
      <c r="B838" s="9"/>
      <c r="C838" s="3"/>
      <c r="D838" s="16"/>
      <c r="E838" s="16"/>
      <c r="F838" s="16"/>
      <c r="G838" s="16"/>
      <c r="H838" s="16"/>
      <c r="I838" s="16"/>
      <c r="J838" s="16"/>
      <c r="K838" s="16"/>
      <c r="L838" s="16"/>
      <c r="M838" s="16"/>
    </row>
    <row r="839" spans="2:13" x14ac:dyDescent="0.3">
      <c r="B839" s="9"/>
      <c r="C839" s="3"/>
      <c r="D839" s="16"/>
      <c r="E839" s="16"/>
      <c r="F839" s="16"/>
      <c r="G839" s="16"/>
      <c r="H839" s="16"/>
      <c r="I839" s="16"/>
      <c r="J839" s="16"/>
      <c r="K839" s="16"/>
      <c r="L839" s="16"/>
      <c r="M839" s="16"/>
    </row>
    <row r="840" spans="2:13" x14ac:dyDescent="0.3">
      <c r="B840" s="9"/>
      <c r="C840" s="3"/>
      <c r="D840" s="16"/>
      <c r="E840" s="16"/>
      <c r="F840" s="16"/>
      <c r="G840" s="16"/>
      <c r="H840" s="16"/>
      <c r="I840" s="16"/>
      <c r="J840" s="16"/>
      <c r="K840" s="16"/>
      <c r="L840" s="16"/>
      <c r="M840" s="16"/>
    </row>
    <row r="841" spans="2:13" x14ac:dyDescent="0.3">
      <c r="B841" s="9"/>
      <c r="C841" s="3"/>
      <c r="D841" s="16"/>
      <c r="E841" s="16"/>
      <c r="F841" s="16"/>
      <c r="G841" s="16"/>
      <c r="H841" s="16"/>
      <c r="I841" s="16"/>
      <c r="J841" s="16"/>
      <c r="K841" s="16"/>
      <c r="L841" s="16"/>
      <c r="M841" s="16"/>
    </row>
    <row r="842" spans="2:13" x14ac:dyDescent="0.3">
      <c r="B842" s="9"/>
      <c r="C842" s="3"/>
      <c r="D842" s="16"/>
      <c r="E842" s="16"/>
      <c r="F842" s="16"/>
      <c r="G842" s="16"/>
      <c r="H842" s="16"/>
      <c r="I842" s="16"/>
      <c r="J842" s="16"/>
      <c r="K842" s="16"/>
      <c r="L842" s="16"/>
      <c r="M842" s="16"/>
    </row>
    <row r="843" spans="2:13" x14ac:dyDescent="0.3">
      <c r="B843" s="9"/>
      <c r="C843" s="3"/>
      <c r="D843" s="16"/>
      <c r="E843" s="16"/>
      <c r="F843" s="16"/>
      <c r="G843" s="16"/>
      <c r="H843" s="16"/>
      <c r="I843" s="16"/>
      <c r="J843" s="16"/>
      <c r="K843" s="16"/>
      <c r="L843" s="16"/>
      <c r="M843" s="16"/>
    </row>
    <row r="844" spans="2:13" x14ac:dyDescent="0.3">
      <c r="B844" s="9"/>
      <c r="C844" s="3"/>
      <c r="D844" s="16"/>
      <c r="E844" s="16"/>
      <c r="F844" s="16"/>
      <c r="G844" s="16"/>
      <c r="H844" s="16"/>
      <c r="I844" s="16"/>
      <c r="J844" s="16"/>
      <c r="K844" s="16"/>
      <c r="L844" s="16"/>
      <c r="M844" s="16"/>
    </row>
    <row r="845" spans="2:13" x14ac:dyDescent="0.3">
      <c r="B845" s="9"/>
      <c r="C845" s="3"/>
      <c r="D845" s="16"/>
      <c r="E845" s="16"/>
      <c r="F845" s="16"/>
      <c r="G845" s="16"/>
      <c r="H845" s="16"/>
      <c r="I845" s="16"/>
      <c r="J845" s="16"/>
      <c r="K845" s="16"/>
      <c r="L845" s="16"/>
      <c r="M845" s="16"/>
    </row>
    <row r="846" spans="2:13" x14ac:dyDescent="0.3">
      <c r="B846" s="9"/>
      <c r="C846" s="3"/>
      <c r="D846" s="16"/>
      <c r="E846" s="16"/>
      <c r="F846" s="16"/>
      <c r="G846" s="16"/>
      <c r="H846" s="16"/>
      <c r="I846" s="16"/>
      <c r="J846" s="16"/>
      <c r="K846" s="16"/>
      <c r="L846" s="16"/>
      <c r="M846" s="16"/>
    </row>
    <row r="847" spans="2:13" x14ac:dyDescent="0.3">
      <c r="B847" s="9"/>
      <c r="C847" s="3"/>
      <c r="D847" s="16"/>
      <c r="E847" s="16"/>
      <c r="F847" s="16"/>
      <c r="G847" s="16"/>
      <c r="H847" s="16"/>
      <c r="I847" s="16"/>
      <c r="J847" s="16"/>
      <c r="K847" s="16"/>
      <c r="L847" s="16"/>
      <c r="M847" s="16"/>
    </row>
    <row r="848" spans="2:13" x14ac:dyDescent="0.3">
      <c r="B848" s="9"/>
      <c r="C848" s="3"/>
      <c r="D848" s="16"/>
      <c r="E848" s="16"/>
      <c r="F848" s="16"/>
      <c r="G848" s="16"/>
      <c r="H848" s="16"/>
      <c r="I848" s="16"/>
      <c r="J848" s="16"/>
      <c r="K848" s="16"/>
      <c r="L848" s="16"/>
      <c r="M848" s="16"/>
    </row>
    <row r="849" spans="2:13" x14ac:dyDescent="0.3">
      <c r="B849" s="9"/>
      <c r="C849" s="3"/>
      <c r="D849" s="16"/>
      <c r="E849" s="16"/>
      <c r="F849" s="16"/>
      <c r="G849" s="16"/>
      <c r="H849" s="16"/>
      <c r="I849" s="16"/>
      <c r="J849" s="16"/>
      <c r="K849" s="16"/>
      <c r="L849" s="16"/>
      <c r="M849" s="16"/>
    </row>
    <row r="850" spans="2:13" x14ac:dyDescent="0.3">
      <c r="B850" s="9"/>
      <c r="C850" s="3"/>
      <c r="D850" s="16"/>
      <c r="E850" s="16"/>
      <c r="F850" s="16"/>
      <c r="G850" s="16"/>
      <c r="H850" s="16"/>
      <c r="I850" s="16"/>
      <c r="J850" s="16"/>
      <c r="K850" s="16"/>
      <c r="L850" s="16"/>
      <c r="M850" s="16"/>
    </row>
    <row r="851" spans="2:13" x14ac:dyDescent="0.3">
      <c r="B851" s="9"/>
      <c r="C851" s="3"/>
      <c r="D851" s="16"/>
      <c r="E851" s="16"/>
      <c r="F851" s="16"/>
      <c r="G851" s="16"/>
      <c r="H851" s="16"/>
      <c r="I851" s="16"/>
      <c r="J851" s="16"/>
      <c r="K851" s="16"/>
      <c r="L851" s="16"/>
      <c r="M851" s="16"/>
    </row>
    <row r="852" spans="2:13" x14ac:dyDescent="0.3">
      <c r="B852" s="9"/>
      <c r="C852" s="3"/>
      <c r="D852" s="16"/>
      <c r="E852" s="16"/>
      <c r="F852" s="16"/>
      <c r="G852" s="16"/>
      <c r="H852" s="16"/>
      <c r="I852" s="16"/>
      <c r="J852" s="16"/>
      <c r="K852" s="16"/>
      <c r="L852" s="16"/>
      <c r="M852" s="16"/>
    </row>
    <row r="853" spans="2:13" x14ac:dyDescent="0.3">
      <c r="B853" s="9"/>
      <c r="C853" s="3"/>
      <c r="D853" s="16"/>
      <c r="E853" s="16"/>
      <c r="F853" s="16"/>
      <c r="G853" s="16"/>
      <c r="H853" s="16"/>
      <c r="I853" s="16"/>
      <c r="J853" s="16"/>
      <c r="K853" s="16"/>
      <c r="L853" s="16"/>
      <c r="M853" s="16"/>
    </row>
    <row r="854" spans="2:13" x14ac:dyDescent="0.3">
      <c r="B854" s="9"/>
      <c r="C854" s="3"/>
      <c r="D854" s="16"/>
      <c r="E854" s="16"/>
      <c r="F854" s="16"/>
      <c r="G854" s="16"/>
      <c r="H854" s="16"/>
      <c r="I854" s="16"/>
      <c r="J854" s="16"/>
      <c r="K854" s="16"/>
      <c r="L854" s="16"/>
      <c r="M854" s="16"/>
    </row>
    <row r="855" spans="2:13" x14ac:dyDescent="0.3">
      <c r="B855" s="9"/>
      <c r="C855" s="3"/>
      <c r="D855" s="16"/>
      <c r="E855" s="16"/>
      <c r="F855" s="16"/>
      <c r="G855" s="16"/>
      <c r="H855" s="16"/>
      <c r="I855" s="16"/>
      <c r="J855" s="16"/>
      <c r="K855" s="16"/>
      <c r="L855" s="16"/>
      <c r="M855" s="16"/>
    </row>
    <row r="856" spans="2:13" x14ac:dyDescent="0.3">
      <c r="B856" s="9"/>
      <c r="C856" s="3"/>
      <c r="D856" s="16"/>
      <c r="E856" s="16"/>
      <c r="F856" s="16"/>
      <c r="G856" s="16"/>
      <c r="H856" s="16"/>
      <c r="I856" s="16"/>
      <c r="J856" s="16"/>
      <c r="K856" s="16"/>
      <c r="L856" s="16"/>
      <c r="M856" s="16"/>
    </row>
    <row r="857" spans="2:13" x14ac:dyDescent="0.3">
      <c r="B857" s="9"/>
      <c r="C857" s="3"/>
      <c r="D857" s="16"/>
      <c r="E857" s="16"/>
      <c r="F857" s="16"/>
      <c r="G857" s="16"/>
      <c r="H857" s="16"/>
      <c r="I857" s="16"/>
      <c r="J857" s="16"/>
      <c r="K857" s="16"/>
      <c r="L857" s="16"/>
      <c r="M857" s="16"/>
    </row>
    <row r="858" spans="2:13" x14ac:dyDescent="0.3">
      <c r="B858" s="9"/>
      <c r="C858" s="3"/>
      <c r="D858" s="16"/>
      <c r="E858" s="16"/>
      <c r="F858" s="16"/>
      <c r="G858" s="16"/>
      <c r="H858" s="16"/>
      <c r="I858" s="16"/>
      <c r="J858" s="16"/>
      <c r="K858" s="16"/>
      <c r="L858" s="16"/>
      <c r="M858" s="16"/>
    </row>
    <row r="859" spans="2:13" x14ac:dyDescent="0.3">
      <c r="B859" s="9"/>
      <c r="C859" s="3"/>
      <c r="D859" s="16"/>
      <c r="E859" s="16"/>
      <c r="F859" s="16"/>
      <c r="G859" s="16"/>
      <c r="H859" s="16"/>
      <c r="I859" s="16"/>
      <c r="J859" s="16"/>
      <c r="K859" s="16"/>
      <c r="L859" s="16"/>
      <c r="M859" s="16"/>
    </row>
    <row r="860" spans="2:13" x14ac:dyDescent="0.3">
      <c r="B860" s="9"/>
      <c r="C860" s="3"/>
      <c r="D860" s="16"/>
      <c r="E860" s="16"/>
      <c r="F860" s="16"/>
      <c r="G860" s="16"/>
      <c r="H860" s="16"/>
      <c r="I860" s="16"/>
      <c r="J860" s="16"/>
      <c r="K860" s="16"/>
      <c r="L860" s="16"/>
      <c r="M860" s="16"/>
    </row>
    <row r="861" spans="2:13" x14ac:dyDescent="0.3">
      <c r="B861" s="9"/>
      <c r="C861" s="3"/>
      <c r="D861" s="16"/>
      <c r="E861" s="16"/>
      <c r="F861" s="16"/>
      <c r="G861" s="16"/>
      <c r="H861" s="16"/>
      <c r="I861" s="16"/>
      <c r="J861" s="16"/>
      <c r="K861" s="16"/>
      <c r="L861" s="16"/>
      <c r="M861" s="16"/>
    </row>
    <row r="862" spans="2:13" x14ac:dyDescent="0.3">
      <c r="B862" s="9"/>
      <c r="C862" s="3"/>
      <c r="D862" s="16"/>
      <c r="E862" s="16"/>
      <c r="F862" s="16"/>
      <c r="G862" s="16"/>
      <c r="H862" s="16"/>
      <c r="I862" s="16"/>
      <c r="J862" s="16"/>
      <c r="K862" s="16"/>
      <c r="L862" s="16"/>
      <c r="M862" s="16"/>
    </row>
    <row r="863" spans="2:13" x14ac:dyDescent="0.3">
      <c r="B863" s="9"/>
      <c r="C863" s="3"/>
      <c r="D863" s="16"/>
      <c r="E863" s="16"/>
      <c r="F863" s="16"/>
      <c r="G863" s="16"/>
      <c r="H863" s="16"/>
      <c r="I863" s="16"/>
      <c r="J863" s="16"/>
      <c r="K863" s="16"/>
      <c r="L863" s="16"/>
      <c r="M863" s="16"/>
    </row>
    <row r="864" spans="2:13" x14ac:dyDescent="0.3">
      <c r="B864" s="9"/>
      <c r="C864" s="3"/>
      <c r="D864" s="16"/>
      <c r="E864" s="16"/>
      <c r="F864" s="16"/>
      <c r="G864" s="16"/>
      <c r="H864" s="16"/>
      <c r="I864" s="16"/>
      <c r="J864" s="16"/>
      <c r="K864" s="16"/>
      <c r="L864" s="16"/>
      <c r="M864" s="16"/>
    </row>
    <row r="865" spans="2:13" x14ac:dyDescent="0.3">
      <c r="B865" s="9"/>
      <c r="C865" s="3"/>
      <c r="D865" s="16"/>
      <c r="E865" s="16"/>
      <c r="F865" s="16"/>
      <c r="G865" s="16"/>
      <c r="H865" s="16"/>
      <c r="I865" s="16"/>
      <c r="J865" s="16"/>
      <c r="K865" s="16"/>
      <c r="L865" s="16"/>
      <c r="M865" s="16"/>
    </row>
    <row r="866" spans="2:13" x14ac:dyDescent="0.3">
      <c r="B866" s="9"/>
      <c r="C866" s="3"/>
      <c r="D866" s="16"/>
      <c r="E866" s="16"/>
      <c r="F866" s="16"/>
      <c r="G866" s="16"/>
      <c r="H866" s="16"/>
      <c r="I866" s="16"/>
      <c r="J866" s="16"/>
      <c r="K866" s="16"/>
      <c r="L866" s="16"/>
      <c r="M866" s="16"/>
    </row>
    <row r="867" spans="2:13" x14ac:dyDescent="0.3">
      <c r="B867" s="9"/>
      <c r="C867" s="3"/>
      <c r="D867" s="16"/>
      <c r="E867" s="16"/>
      <c r="F867" s="16"/>
      <c r="G867" s="16"/>
      <c r="H867" s="16"/>
      <c r="I867" s="16"/>
      <c r="J867" s="16"/>
      <c r="K867" s="16"/>
      <c r="L867" s="16"/>
      <c r="M867" s="16"/>
    </row>
    <row r="868" spans="2:13" x14ac:dyDescent="0.3">
      <c r="B868" s="9"/>
      <c r="C868" s="3"/>
      <c r="D868" s="16"/>
      <c r="E868" s="16"/>
      <c r="F868" s="16"/>
      <c r="G868" s="16"/>
      <c r="H868" s="16"/>
      <c r="I868" s="16"/>
      <c r="J868" s="16"/>
      <c r="K868" s="16"/>
      <c r="L868" s="16"/>
      <c r="M868" s="16"/>
    </row>
    <row r="869" spans="2:13" x14ac:dyDescent="0.3">
      <c r="B869" s="9"/>
      <c r="C869" s="3"/>
      <c r="D869" s="16"/>
      <c r="E869" s="16"/>
      <c r="F869" s="16"/>
      <c r="G869" s="16"/>
      <c r="H869" s="16"/>
      <c r="I869" s="16"/>
      <c r="J869" s="16"/>
      <c r="K869" s="16"/>
      <c r="L869" s="16"/>
      <c r="M869" s="16"/>
    </row>
    <row r="870" spans="2:13" x14ac:dyDescent="0.3">
      <c r="B870" s="9"/>
      <c r="C870" s="3"/>
      <c r="D870" s="16"/>
      <c r="E870" s="16"/>
      <c r="F870" s="16"/>
      <c r="G870" s="16"/>
      <c r="H870" s="16"/>
      <c r="I870" s="16"/>
      <c r="J870" s="16"/>
      <c r="K870" s="16"/>
      <c r="L870" s="16"/>
      <c r="M870" s="16"/>
    </row>
    <row r="871" spans="2:13" x14ac:dyDescent="0.3">
      <c r="B871" s="9"/>
      <c r="C871" s="3"/>
      <c r="D871" s="16"/>
      <c r="E871" s="16"/>
      <c r="F871" s="16"/>
      <c r="G871" s="16"/>
      <c r="H871" s="16"/>
      <c r="I871" s="16"/>
      <c r="J871" s="16"/>
      <c r="K871" s="16"/>
      <c r="L871" s="16"/>
      <c r="M871" s="16"/>
    </row>
    <row r="872" spans="2:13" x14ac:dyDescent="0.3">
      <c r="B872" s="9"/>
      <c r="C872" s="3"/>
      <c r="D872" s="16"/>
      <c r="E872" s="16"/>
      <c r="F872" s="16"/>
      <c r="G872" s="16"/>
      <c r="H872" s="16"/>
      <c r="I872" s="16"/>
      <c r="J872" s="16"/>
      <c r="K872" s="16"/>
      <c r="L872" s="16"/>
      <c r="M872" s="16"/>
    </row>
    <row r="873" spans="2:13" x14ac:dyDescent="0.3">
      <c r="B873" s="9"/>
      <c r="C873" s="3"/>
      <c r="D873" s="16"/>
      <c r="E873" s="16"/>
      <c r="F873" s="16"/>
      <c r="G873" s="16"/>
      <c r="H873" s="16"/>
      <c r="I873" s="16"/>
      <c r="J873" s="16"/>
      <c r="K873" s="16"/>
      <c r="L873" s="16"/>
      <c r="M873" s="16"/>
    </row>
    <row r="874" spans="2:13" x14ac:dyDescent="0.3">
      <c r="B874" s="9"/>
      <c r="C874" s="3"/>
      <c r="D874" s="16"/>
      <c r="E874" s="16"/>
      <c r="F874" s="16"/>
      <c r="G874" s="16"/>
      <c r="H874" s="16"/>
      <c r="I874" s="16"/>
      <c r="J874" s="16"/>
      <c r="K874" s="16"/>
      <c r="L874" s="16"/>
      <c r="M874" s="16"/>
    </row>
    <row r="875" spans="2:13" x14ac:dyDescent="0.3">
      <c r="B875" s="9"/>
      <c r="C875" s="3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2:13" x14ac:dyDescent="0.3">
      <c r="B876" s="9"/>
      <c r="C876" s="3"/>
      <c r="D876" s="16"/>
      <c r="E876" s="16"/>
      <c r="F876" s="16"/>
      <c r="G876" s="16"/>
      <c r="H876" s="16"/>
      <c r="I876" s="16"/>
      <c r="J876" s="16"/>
      <c r="K876" s="16"/>
      <c r="L876" s="16"/>
      <c r="M876" s="16"/>
    </row>
    <row r="877" spans="2:13" x14ac:dyDescent="0.3">
      <c r="B877" s="9"/>
      <c r="C877" s="3"/>
      <c r="D877" s="16"/>
      <c r="E877" s="16"/>
      <c r="F877" s="16"/>
      <c r="G877" s="16"/>
      <c r="H877" s="16"/>
      <c r="I877" s="16"/>
      <c r="J877" s="16"/>
      <c r="K877" s="16"/>
      <c r="L877" s="16"/>
      <c r="M877" s="16"/>
    </row>
    <row r="878" spans="2:13" x14ac:dyDescent="0.3">
      <c r="B878" s="9"/>
      <c r="C878" s="3"/>
      <c r="D878" s="16"/>
      <c r="E878" s="16"/>
      <c r="F878" s="16"/>
      <c r="G878" s="16"/>
      <c r="H878" s="16"/>
      <c r="I878" s="16"/>
      <c r="J878" s="16"/>
      <c r="K878" s="16"/>
      <c r="L878" s="16"/>
      <c r="M878" s="16"/>
    </row>
    <row r="879" spans="2:13" x14ac:dyDescent="0.3">
      <c r="B879" s="9"/>
      <c r="C879" s="3"/>
      <c r="D879" s="16"/>
      <c r="E879" s="16"/>
      <c r="F879" s="16"/>
      <c r="G879" s="16"/>
      <c r="H879" s="16"/>
      <c r="I879" s="16"/>
      <c r="J879" s="16"/>
      <c r="K879" s="16"/>
      <c r="L879" s="16"/>
      <c r="M879" s="16"/>
    </row>
    <row r="880" spans="2:13" x14ac:dyDescent="0.3">
      <c r="B880" s="9"/>
      <c r="C880" s="3"/>
      <c r="D880" s="16"/>
      <c r="E880" s="16"/>
      <c r="F880" s="16"/>
      <c r="G880" s="16"/>
      <c r="H880" s="16"/>
      <c r="I880" s="16"/>
      <c r="J880" s="16"/>
      <c r="K880" s="16"/>
      <c r="L880" s="16"/>
      <c r="M880" s="16"/>
    </row>
    <row r="881" spans="2:13" x14ac:dyDescent="0.3">
      <c r="B881" s="9"/>
      <c r="C881" s="3"/>
      <c r="D881" s="16"/>
      <c r="E881" s="16"/>
      <c r="F881" s="16"/>
      <c r="G881" s="16"/>
      <c r="H881" s="16"/>
      <c r="I881" s="16"/>
      <c r="J881" s="16"/>
      <c r="K881" s="16"/>
      <c r="L881" s="16"/>
      <c r="M881" s="16"/>
    </row>
    <row r="882" spans="2:13" x14ac:dyDescent="0.3">
      <c r="B882" s="9"/>
      <c r="C882" s="3"/>
      <c r="D882" s="16"/>
      <c r="E882" s="16"/>
      <c r="F882" s="16"/>
      <c r="G882" s="16"/>
      <c r="H882" s="16"/>
      <c r="I882" s="16"/>
      <c r="J882" s="16"/>
      <c r="K882" s="16"/>
      <c r="L882" s="16"/>
      <c r="M882" s="16"/>
    </row>
    <row r="883" spans="2:13" x14ac:dyDescent="0.3">
      <c r="B883" s="9"/>
      <c r="C883" s="3"/>
      <c r="D883" s="16"/>
      <c r="E883" s="16"/>
      <c r="F883" s="16"/>
      <c r="G883" s="16"/>
      <c r="H883" s="16"/>
      <c r="I883" s="16"/>
      <c r="J883" s="16"/>
      <c r="K883" s="16"/>
      <c r="L883" s="16"/>
      <c r="M883" s="16"/>
    </row>
    <row r="884" spans="2:13" x14ac:dyDescent="0.3">
      <c r="B884" s="9"/>
      <c r="C884" s="3"/>
      <c r="D884" s="16"/>
      <c r="E884" s="16"/>
      <c r="F884" s="16"/>
      <c r="G884" s="16"/>
      <c r="H884" s="16"/>
      <c r="I884" s="16"/>
      <c r="J884" s="16"/>
      <c r="K884" s="16"/>
      <c r="L884" s="16"/>
      <c r="M884" s="16"/>
    </row>
    <row r="885" spans="2:13" x14ac:dyDescent="0.3">
      <c r="B885" s="9"/>
      <c r="C885" s="3"/>
      <c r="D885" s="16"/>
      <c r="E885" s="16"/>
      <c r="F885" s="16"/>
      <c r="G885" s="16"/>
      <c r="H885" s="16"/>
      <c r="I885" s="16"/>
      <c r="J885" s="16"/>
      <c r="K885" s="16"/>
      <c r="L885" s="16"/>
      <c r="M885" s="16"/>
    </row>
    <row r="886" spans="2:13" x14ac:dyDescent="0.3">
      <c r="B886" s="9"/>
      <c r="C886" s="3"/>
      <c r="D886" s="16"/>
      <c r="E886" s="16"/>
      <c r="F886" s="16"/>
      <c r="G886" s="16"/>
      <c r="H886" s="16"/>
      <c r="I886" s="16"/>
      <c r="J886" s="16"/>
      <c r="K886" s="16"/>
      <c r="L886" s="16"/>
      <c r="M886" s="16"/>
    </row>
    <row r="887" spans="2:13" x14ac:dyDescent="0.3">
      <c r="B887" s="9"/>
      <c r="C887" s="3"/>
      <c r="D887" s="16"/>
      <c r="E887" s="16"/>
      <c r="F887" s="16"/>
      <c r="G887" s="16"/>
      <c r="H887" s="16"/>
      <c r="I887" s="16"/>
      <c r="J887" s="16"/>
      <c r="K887" s="16"/>
      <c r="L887" s="16"/>
      <c r="M887" s="16"/>
    </row>
    <row r="888" spans="2:13" x14ac:dyDescent="0.3">
      <c r="B888" s="9"/>
      <c r="C888" s="3"/>
      <c r="D888" s="16"/>
      <c r="E888" s="16"/>
      <c r="F888" s="16"/>
      <c r="G888" s="16"/>
      <c r="H888" s="16"/>
      <c r="I888" s="16"/>
      <c r="J888" s="16"/>
      <c r="K888" s="16"/>
      <c r="L888" s="16"/>
      <c r="M888" s="16"/>
    </row>
    <row r="889" spans="2:13" x14ac:dyDescent="0.3">
      <c r="B889" s="9"/>
      <c r="C889" s="3"/>
      <c r="D889" s="16"/>
      <c r="E889" s="16"/>
      <c r="F889" s="16"/>
      <c r="G889" s="16"/>
      <c r="H889" s="16"/>
      <c r="I889" s="16"/>
      <c r="J889" s="16"/>
      <c r="K889" s="16"/>
      <c r="L889" s="16"/>
      <c r="M889" s="16"/>
    </row>
    <row r="890" spans="2:13" x14ac:dyDescent="0.3">
      <c r="B890" s="9"/>
      <c r="C890" s="3"/>
      <c r="D890" s="16"/>
      <c r="E890" s="16"/>
      <c r="F890" s="16"/>
      <c r="G890" s="16"/>
      <c r="H890" s="16"/>
      <c r="I890" s="16"/>
      <c r="J890" s="16"/>
      <c r="K890" s="16"/>
      <c r="L890" s="16"/>
      <c r="M890" s="16"/>
    </row>
    <row r="891" spans="2:13" x14ac:dyDescent="0.3">
      <c r="B891" s="9"/>
      <c r="C891" s="3"/>
      <c r="D891" s="16"/>
      <c r="E891" s="16"/>
      <c r="F891" s="16"/>
      <c r="G891" s="16"/>
      <c r="H891" s="16"/>
      <c r="I891" s="16"/>
      <c r="J891" s="16"/>
      <c r="K891" s="16"/>
      <c r="L891" s="16"/>
      <c r="M891" s="16"/>
    </row>
    <row r="892" spans="2:13" x14ac:dyDescent="0.3">
      <c r="B892" s="9"/>
      <c r="C892" s="3"/>
      <c r="D892" s="16"/>
      <c r="E892" s="16"/>
      <c r="F892" s="16"/>
      <c r="G892" s="16"/>
      <c r="H892" s="16"/>
      <c r="I892" s="16"/>
      <c r="J892" s="16"/>
      <c r="K892" s="16"/>
      <c r="L892" s="16"/>
      <c r="M892" s="16"/>
    </row>
    <row r="893" spans="2:13" x14ac:dyDescent="0.3">
      <c r="B893" s="9"/>
      <c r="C893" s="3"/>
      <c r="D893" s="16"/>
      <c r="E893" s="16"/>
      <c r="F893" s="16"/>
      <c r="G893" s="16"/>
      <c r="H893" s="16"/>
      <c r="I893" s="16"/>
      <c r="J893" s="16"/>
      <c r="K893" s="16"/>
      <c r="L893" s="16"/>
      <c r="M893" s="16"/>
    </row>
    <row r="894" spans="2:13" x14ac:dyDescent="0.3">
      <c r="B894" s="9"/>
      <c r="C894" s="3"/>
      <c r="D894" s="16"/>
      <c r="E894" s="16"/>
      <c r="F894" s="16"/>
      <c r="G894" s="16"/>
      <c r="H894" s="16"/>
      <c r="I894" s="16"/>
      <c r="J894" s="16"/>
      <c r="K894" s="16"/>
      <c r="L894" s="16"/>
      <c r="M894" s="16"/>
    </row>
    <row r="895" spans="2:13" x14ac:dyDescent="0.3">
      <c r="B895" s="9"/>
      <c r="C895" s="3"/>
      <c r="D895" s="16"/>
      <c r="E895" s="16"/>
      <c r="F895" s="16"/>
      <c r="G895" s="16"/>
      <c r="H895" s="16"/>
      <c r="I895" s="16"/>
      <c r="J895" s="16"/>
      <c r="K895" s="16"/>
      <c r="L895" s="16"/>
      <c r="M895" s="16"/>
    </row>
    <row r="896" spans="2:13" x14ac:dyDescent="0.3">
      <c r="B896" s="9"/>
      <c r="C896" s="3"/>
      <c r="D896" s="16"/>
      <c r="E896" s="16"/>
      <c r="F896" s="16"/>
      <c r="G896" s="16"/>
      <c r="H896" s="16"/>
      <c r="I896" s="16"/>
      <c r="J896" s="16"/>
      <c r="K896" s="16"/>
      <c r="L896" s="16"/>
      <c r="M896" s="16"/>
    </row>
    <row r="897" spans="2:13" x14ac:dyDescent="0.3">
      <c r="B897" s="9"/>
      <c r="C897" s="3"/>
      <c r="D897" s="16"/>
      <c r="E897" s="16"/>
      <c r="F897" s="16"/>
      <c r="G897" s="16"/>
      <c r="H897" s="16"/>
      <c r="I897" s="16"/>
      <c r="J897" s="16"/>
      <c r="K897" s="16"/>
      <c r="L897" s="16"/>
      <c r="M897" s="16"/>
    </row>
    <row r="898" spans="2:13" x14ac:dyDescent="0.3">
      <c r="B898" s="9"/>
      <c r="C898" s="3"/>
      <c r="D898" s="16"/>
      <c r="E898" s="16"/>
      <c r="F898" s="16"/>
      <c r="G898" s="16"/>
      <c r="H898" s="16"/>
      <c r="I898" s="16"/>
      <c r="J898" s="16"/>
      <c r="K898" s="16"/>
      <c r="L898" s="16"/>
      <c r="M898" s="16"/>
    </row>
    <row r="899" spans="2:13" x14ac:dyDescent="0.3">
      <c r="B899" s="9"/>
      <c r="C899" s="3"/>
      <c r="D899" s="16"/>
      <c r="E899" s="16"/>
      <c r="F899" s="16"/>
      <c r="G899" s="16"/>
      <c r="H899" s="16"/>
      <c r="I899" s="16"/>
      <c r="J899" s="16"/>
      <c r="K899" s="16"/>
      <c r="L899" s="16"/>
      <c r="M899" s="16"/>
    </row>
    <row r="900" spans="2:13" x14ac:dyDescent="0.3">
      <c r="B900" s="9"/>
      <c r="C900" s="3"/>
      <c r="D900" s="16"/>
      <c r="E900" s="16"/>
      <c r="F900" s="16"/>
      <c r="G900" s="16"/>
      <c r="H900" s="16"/>
      <c r="I900" s="16"/>
      <c r="J900" s="16"/>
      <c r="K900" s="16"/>
      <c r="L900" s="16"/>
      <c r="M900" s="16"/>
    </row>
    <row r="901" spans="2:13" x14ac:dyDescent="0.3">
      <c r="B901" s="9"/>
      <c r="C901" s="3"/>
      <c r="D901" s="16"/>
      <c r="E901" s="16"/>
      <c r="F901" s="16"/>
      <c r="G901" s="16"/>
      <c r="H901" s="16"/>
      <c r="I901" s="16"/>
      <c r="J901" s="16"/>
      <c r="K901" s="16"/>
      <c r="L901" s="16"/>
      <c r="M901" s="16"/>
    </row>
    <row r="902" spans="2:13" x14ac:dyDescent="0.3">
      <c r="B902" s="9"/>
      <c r="C902" s="3"/>
      <c r="D902" s="16"/>
      <c r="E902" s="16"/>
      <c r="F902" s="16"/>
      <c r="G902" s="16"/>
      <c r="H902" s="16"/>
      <c r="I902" s="16"/>
      <c r="J902" s="16"/>
      <c r="K902" s="16"/>
      <c r="L902" s="16"/>
      <c r="M902" s="16"/>
    </row>
    <row r="903" spans="2:13" x14ac:dyDescent="0.3">
      <c r="B903" s="9"/>
      <c r="C903" s="3"/>
      <c r="D903" s="16"/>
      <c r="E903" s="16"/>
      <c r="F903" s="16"/>
      <c r="G903" s="16"/>
      <c r="H903" s="16"/>
      <c r="I903" s="16"/>
      <c r="J903" s="16"/>
      <c r="K903" s="16"/>
      <c r="L903" s="16"/>
      <c r="M903" s="16"/>
    </row>
    <row r="904" spans="2:13" x14ac:dyDescent="0.3">
      <c r="B904" s="9"/>
      <c r="C904" s="3"/>
      <c r="D904" s="16"/>
      <c r="E904" s="16"/>
      <c r="F904" s="16"/>
      <c r="G904" s="16"/>
      <c r="H904" s="16"/>
      <c r="I904" s="16"/>
      <c r="J904" s="16"/>
      <c r="K904" s="16"/>
      <c r="L904" s="16"/>
      <c r="M904" s="16"/>
    </row>
    <row r="905" spans="2:13" x14ac:dyDescent="0.3">
      <c r="B905" s="9"/>
      <c r="C905" s="3"/>
      <c r="D905" s="16"/>
      <c r="E905" s="16"/>
      <c r="F905" s="16"/>
      <c r="G905" s="16"/>
      <c r="H905" s="16"/>
      <c r="I905" s="16"/>
      <c r="J905" s="16"/>
      <c r="K905" s="16"/>
      <c r="L905" s="16"/>
      <c r="M905" s="16"/>
    </row>
    <row r="906" spans="2:13" x14ac:dyDescent="0.3">
      <c r="B906" s="9"/>
      <c r="C906" s="3"/>
      <c r="D906" s="16"/>
      <c r="E906" s="16"/>
      <c r="F906" s="16"/>
      <c r="G906" s="16"/>
      <c r="H906" s="16"/>
      <c r="I906" s="16"/>
      <c r="J906" s="16"/>
      <c r="K906" s="16"/>
      <c r="L906" s="16"/>
      <c r="M906" s="16"/>
    </row>
    <row r="907" spans="2:13" x14ac:dyDescent="0.3">
      <c r="B907" s="9"/>
      <c r="C907" s="3"/>
      <c r="D907" s="16"/>
      <c r="E907" s="16"/>
      <c r="F907" s="16"/>
      <c r="G907" s="16"/>
      <c r="H907" s="16"/>
      <c r="I907" s="16"/>
      <c r="J907" s="16"/>
      <c r="K907" s="16"/>
      <c r="L907" s="16"/>
      <c r="M907" s="16"/>
    </row>
    <row r="908" spans="2:13" x14ac:dyDescent="0.3">
      <c r="B908" s="9"/>
      <c r="C908" s="3"/>
      <c r="D908" s="16"/>
      <c r="E908" s="16"/>
      <c r="F908" s="16"/>
      <c r="G908" s="16"/>
      <c r="H908" s="16"/>
      <c r="I908" s="16"/>
      <c r="J908" s="16"/>
      <c r="K908" s="16"/>
      <c r="L908" s="16"/>
      <c r="M908" s="16"/>
    </row>
    <row r="909" spans="2:13" x14ac:dyDescent="0.3">
      <c r="B909" s="9"/>
      <c r="C909" s="3"/>
      <c r="D909" s="16"/>
      <c r="E909" s="16"/>
      <c r="F909" s="16"/>
      <c r="G909" s="16"/>
      <c r="H909" s="16"/>
      <c r="I909" s="16"/>
      <c r="J909" s="16"/>
      <c r="K909" s="16"/>
      <c r="L909" s="16"/>
      <c r="M909" s="16"/>
    </row>
    <row r="910" spans="2:13" x14ac:dyDescent="0.3">
      <c r="B910" s="9"/>
      <c r="C910" s="3"/>
      <c r="D910" s="16"/>
      <c r="E910" s="16"/>
      <c r="F910" s="16"/>
      <c r="G910" s="16"/>
      <c r="H910" s="16"/>
      <c r="I910" s="16"/>
      <c r="J910" s="16"/>
      <c r="K910" s="16"/>
      <c r="L910" s="16"/>
      <c r="M910" s="16"/>
    </row>
    <row r="911" spans="2:13" x14ac:dyDescent="0.3">
      <c r="B911" s="9"/>
      <c r="C911" s="3"/>
      <c r="D911" s="16"/>
      <c r="E911" s="16"/>
      <c r="F911" s="16"/>
      <c r="G911" s="16"/>
      <c r="H911" s="16"/>
      <c r="I911" s="16"/>
      <c r="J911" s="16"/>
      <c r="K911" s="16"/>
      <c r="L911" s="16"/>
      <c r="M911" s="16"/>
    </row>
    <row r="912" spans="2:13" x14ac:dyDescent="0.3">
      <c r="B912" s="9"/>
      <c r="C912" s="3"/>
      <c r="D912" s="16"/>
      <c r="E912" s="16"/>
      <c r="F912" s="16"/>
      <c r="G912" s="16"/>
      <c r="H912" s="16"/>
      <c r="I912" s="16"/>
      <c r="J912" s="16"/>
      <c r="K912" s="16"/>
      <c r="L912" s="16"/>
      <c r="M912" s="16"/>
    </row>
    <row r="913" spans="2:13" x14ac:dyDescent="0.3">
      <c r="B913" s="9"/>
      <c r="C913" s="3"/>
      <c r="D913" s="16"/>
      <c r="E913" s="16"/>
      <c r="F913" s="16"/>
      <c r="G913" s="16"/>
      <c r="H913" s="16"/>
      <c r="I913" s="16"/>
      <c r="J913" s="16"/>
      <c r="K913" s="16"/>
      <c r="L913" s="16"/>
      <c r="M913" s="16"/>
    </row>
    <row r="914" spans="2:13" x14ac:dyDescent="0.3">
      <c r="B914" s="9"/>
      <c r="C914" s="3"/>
      <c r="D914" s="16"/>
      <c r="E914" s="16"/>
      <c r="F914" s="16"/>
      <c r="G914" s="16"/>
      <c r="H914" s="16"/>
      <c r="I914" s="16"/>
      <c r="J914" s="16"/>
      <c r="K914" s="16"/>
      <c r="L914" s="16"/>
      <c r="M914" s="16"/>
    </row>
    <row r="915" spans="2:13" x14ac:dyDescent="0.3">
      <c r="B915" s="9"/>
      <c r="C915" s="3"/>
      <c r="D915" s="16"/>
      <c r="E915" s="16"/>
      <c r="F915" s="16"/>
      <c r="G915" s="16"/>
      <c r="H915" s="16"/>
      <c r="I915" s="16"/>
      <c r="J915" s="16"/>
      <c r="K915" s="16"/>
      <c r="L915" s="16"/>
      <c r="M915" s="16"/>
    </row>
    <row r="916" spans="2:13" x14ac:dyDescent="0.3">
      <c r="B916" s="9"/>
      <c r="C916" s="3"/>
      <c r="D916" s="16"/>
      <c r="E916" s="16"/>
      <c r="F916" s="16"/>
      <c r="G916" s="16"/>
      <c r="H916" s="16"/>
      <c r="I916" s="16"/>
      <c r="J916" s="16"/>
      <c r="K916" s="16"/>
      <c r="L916" s="16"/>
      <c r="M916" s="16"/>
    </row>
    <row r="917" spans="2:13" x14ac:dyDescent="0.3">
      <c r="B917" s="9"/>
      <c r="C917" s="3"/>
      <c r="D917" s="16"/>
      <c r="E917" s="16"/>
      <c r="F917" s="16"/>
      <c r="G917" s="16"/>
      <c r="H917" s="16"/>
      <c r="I917" s="16"/>
      <c r="J917" s="16"/>
      <c r="K917" s="16"/>
      <c r="L917" s="16"/>
      <c r="M917" s="16"/>
    </row>
    <row r="918" spans="2:13" x14ac:dyDescent="0.3">
      <c r="B918" s="9"/>
      <c r="C918" s="3"/>
      <c r="D918" s="16"/>
      <c r="E918" s="16"/>
      <c r="F918" s="16"/>
      <c r="G918" s="16"/>
      <c r="H918" s="16"/>
      <c r="I918" s="16"/>
      <c r="J918" s="16"/>
      <c r="K918" s="16"/>
      <c r="L918" s="16"/>
      <c r="M918" s="16"/>
    </row>
    <row r="919" spans="2:13" x14ac:dyDescent="0.3">
      <c r="B919" s="9"/>
      <c r="C919" s="3"/>
      <c r="D919" s="16"/>
      <c r="E919" s="16"/>
      <c r="F919" s="16"/>
      <c r="G919" s="16"/>
      <c r="H919" s="16"/>
      <c r="I919" s="16"/>
      <c r="J919" s="16"/>
      <c r="K919" s="16"/>
      <c r="L919" s="16"/>
      <c r="M919" s="16"/>
    </row>
    <row r="920" spans="2:13" x14ac:dyDescent="0.3">
      <c r="B920" s="9"/>
      <c r="C920" s="3"/>
      <c r="D920" s="16"/>
      <c r="E920" s="16"/>
      <c r="F920" s="16"/>
      <c r="G920" s="16"/>
      <c r="H920" s="16"/>
      <c r="I920" s="16"/>
      <c r="J920" s="16"/>
      <c r="K920" s="16"/>
      <c r="L920" s="16"/>
      <c r="M920" s="16"/>
    </row>
    <row r="921" spans="2:13" x14ac:dyDescent="0.3">
      <c r="B921" s="9"/>
      <c r="C921" s="3"/>
      <c r="D921" s="16"/>
      <c r="E921" s="16"/>
      <c r="F921" s="16"/>
      <c r="G921" s="16"/>
      <c r="H921" s="16"/>
      <c r="I921" s="16"/>
      <c r="J921" s="16"/>
      <c r="K921" s="16"/>
      <c r="L921" s="16"/>
      <c r="M921" s="16"/>
    </row>
    <row r="922" spans="2:13" x14ac:dyDescent="0.3">
      <c r="B922" s="9"/>
      <c r="C922" s="3"/>
      <c r="D922" s="16"/>
      <c r="E922" s="16"/>
      <c r="F922" s="16"/>
      <c r="G922" s="16"/>
      <c r="H922" s="16"/>
      <c r="I922" s="16"/>
      <c r="J922" s="16"/>
      <c r="K922" s="16"/>
      <c r="L922" s="16"/>
      <c r="M922" s="16"/>
    </row>
    <row r="923" spans="2:13" x14ac:dyDescent="0.3">
      <c r="B923" s="9"/>
      <c r="C923" s="3"/>
      <c r="D923" s="16"/>
      <c r="E923" s="16"/>
      <c r="F923" s="16"/>
      <c r="G923" s="16"/>
      <c r="H923" s="16"/>
      <c r="I923" s="16"/>
      <c r="J923" s="16"/>
      <c r="K923" s="16"/>
      <c r="L923" s="16"/>
      <c r="M923" s="16"/>
    </row>
    <row r="924" spans="2:13" x14ac:dyDescent="0.3">
      <c r="B924" s="9"/>
      <c r="C924" s="3"/>
      <c r="D924" s="16"/>
      <c r="E924" s="16"/>
      <c r="F924" s="16"/>
      <c r="G924" s="16"/>
      <c r="H924" s="16"/>
      <c r="I924" s="16"/>
      <c r="J924" s="16"/>
      <c r="K924" s="16"/>
      <c r="L924" s="16"/>
      <c r="M924" s="16"/>
    </row>
    <row r="925" spans="2:13" x14ac:dyDescent="0.3">
      <c r="B925" s="9"/>
      <c r="C925" s="3"/>
      <c r="D925" s="16"/>
      <c r="E925" s="16"/>
      <c r="F925" s="16"/>
      <c r="G925" s="16"/>
      <c r="H925" s="16"/>
      <c r="I925" s="16"/>
      <c r="J925" s="16"/>
      <c r="K925" s="16"/>
      <c r="L925" s="16"/>
      <c r="M925" s="16"/>
    </row>
    <row r="926" spans="2:13" x14ac:dyDescent="0.3">
      <c r="B926" s="9"/>
      <c r="C926" s="3"/>
      <c r="D926" s="16"/>
      <c r="E926" s="16"/>
      <c r="F926" s="16"/>
      <c r="G926" s="16"/>
      <c r="H926" s="16"/>
      <c r="I926" s="16"/>
      <c r="J926" s="16"/>
      <c r="K926" s="16"/>
      <c r="L926" s="16"/>
      <c r="M926" s="16"/>
    </row>
    <row r="927" spans="2:13" x14ac:dyDescent="0.3">
      <c r="B927" s="9"/>
      <c r="C927" s="3"/>
      <c r="D927" s="16"/>
      <c r="E927" s="16"/>
      <c r="F927" s="16"/>
      <c r="G927" s="16"/>
      <c r="H927" s="16"/>
      <c r="I927" s="16"/>
      <c r="J927" s="16"/>
      <c r="K927" s="16"/>
      <c r="L927" s="16"/>
      <c r="M927" s="16"/>
    </row>
    <row r="928" spans="2:13" x14ac:dyDescent="0.3">
      <c r="B928" s="9"/>
      <c r="C928" s="3"/>
      <c r="D928" s="16"/>
      <c r="E928" s="16"/>
      <c r="F928" s="16"/>
      <c r="G928" s="16"/>
      <c r="H928" s="16"/>
      <c r="I928" s="16"/>
      <c r="J928" s="16"/>
      <c r="K928" s="16"/>
      <c r="L928" s="16"/>
      <c r="M928" s="16"/>
    </row>
    <row r="929" spans="2:13" x14ac:dyDescent="0.3">
      <c r="B929" s="9"/>
      <c r="C929" s="3"/>
      <c r="D929" s="16"/>
      <c r="E929" s="16"/>
      <c r="F929" s="16"/>
      <c r="G929" s="16"/>
      <c r="H929" s="16"/>
      <c r="I929" s="16"/>
      <c r="J929" s="16"/>
      <c r="K929" s="16"/>
      <c r="L929" s="16"/>
      <c r="M929" s="16"/>
    </row>
    <row r="930" spans="2:13" x14ac:dyDescent="0.3">
      <c r="B930" s="9"/>
      <c r="C930" s="3"/>
      <c r="D930" s="16"/>
      <c r="E930" s="16"/>
      <c r="F930" s="16"/>
      <c r="G930" s="16"/>
      <c r="H930" s="16"/>
      <c r="I930" s="16"/>
      <c r="J930" s="16"/>
      <c r="K930" s="16"/>
      <c r="L930" s="16"/>
      <c r="M930" s="16"/>
    </row>
    <row r="931" spans="2:13" x14ac:dyDescent="0.3">
      <c r="B931" s="9"/>
      <c r="C931" s="3"/>
      <c r="D931" s="16"/>
      <c r="E931" s="16"/>
      <c r="F931" s="16"/>
      <c r="G931" s="16"/>
      <c r="H931" s="16"/>
      <c r="I931" s="16"/>
      <c r="J931" s="16"/>
      <c r="K931" s="16"/>
      <c r="L931" s="16"/>
      <c r="M931" s="16"/>
    </row>
    <row r="932" spans="2:13" x14ac:dyDescent="0.3">
      <c r="B932" s="9"/>
      <c r="C932" s="3"/>
      <c r="D932" s="16"/>
      <c r="E932" s="16"/>
      <c r="F932" s="16"/>
      <c r="G932" s="16"/>
      <c r="H932" s="16"/>
      <c r="I932" s="16"/>
      <c r="J932" s="16"/>
      <c r="K932" s="16"/>
      <c r="L932" s="16"/>
      <c r="M932" s="16"/>
    </row>
    <row r="933" spans="2:13" x14ac:dyDescent="0.3">
      <c r="B933" s="9"/>
      <c r="C933" s="3"/>
      <c r="D933" s="16"/>
      <c r="E933" s="16"/>
      <c r="F933" s="16"/>
      <c r="G933" s="16"/>
      <c r="H933" s="16"/>
      <c r="I933" s="16"/>
      <c r="J933" s="16"/>
      <c r="K933" s="16"/>
      <c r="L933" s="16"/>
      <c r="M933" s="16"/>
    </row>
    <row r="934" spans="2:13" x14ac:dyDescent="0.3">
      <c r="B934" s="9"/>
      <c r="C934" s="3"/>
      <c r="D934" s="16"/>
      <c r="E934" s="16"/>
      <c r="F934" s="16"/>
      <c r="G934" s="16"/>
      <c r="H934" s="16"/>
      <c r="I934" s="16"/>
      <c r="J934" s="16"/>
      <c r="K934" s="16"/>
      <c r="L934" s="16"/>
      <c r="M934" s="16"/>
    </row>
    <row r="935" spans="2:13" x14ac:dyDescent="0.3">
      <c r="B935" s="9"/>
      <c r="C935" s="3"/>
      <c r="D935" s="16"/>
      <c r="E935" s="16"/>
      <c r="F935" s="16"/>
      <c r="G935" s="16"/>
      <c r="H935" s="16"/>
      <c r="I935" s="16"/>
      <c r="J935" s="16"/>
      <c r="K935" s="16"/>
      <c r="L935" s="16"/>
      <c r="M935" s="16"/>
    </row>
    <row r="936" spans="2:13" x14ac:dyDescent="0.3">
      <c r="B936" s="9"/>
      <c r="C936" s="3"/>
      <c r="D936" s="16"/>
      <c r="E936" s="16"/>
      <c r="F936" s="16"/>
      <c r="G936" s="16"/>
      <c r="H936" s="16"/>
      <c r="I936" s="16"/>
      <c r="J936" s="16"/>
      <c r="K936" s="16"/>
      <c r="L936" s="16"/>
      <c r="M936" s="16"/>
    </row>
    <row r="937" spans="2:13" x14ac:dyDescent="0.3">
      <c r="B937" s="9"/>
      <c r="C937" s="3"/>
      <c r="D937" s="16"/>
      <c r="E937" s="16"/>
      <c r="F937" s="16"/>
      <c r="G937" s="16"/>
      <c r="H937" s="16"/>
      <c r="I937" s="16"/>
      <c r="J937" s="16"/>
      <c r="K937" s="16"/>
      <c r="L937" s="16"/>
      <c r="M937" s="16"/>
    </row>
    <row r="938" spans="2:13" x14ac:dyDescent="0.3">
      <c r="B938" s="9"/>
      <c r="C938" s="3"/>
      <c r="D938" s="16"/>
      <c r="E938" s="16"/>
      <c r="F938" s="16"/>
      <c r="G938" s="16"/>
      <c r="H938" s="16"/>
      <c r="I938" s="16"/>
      <c r="J938" s="16"/>
      <c r="K938" s="16"/>
      <c r="L938" s="16"/>
      <c r="M938" s="16"/>
    </row>
    <row r="939" spans="2:13" x14ac:dyDescent="0.3">
      <c r="B939" s="9"/>
      <c r="C939" s="3"/>
      <c r="D939" s="16"/>
      <c r="E939" s="16"/>
      <c r="F939" s="16"/>
      <c r="G939" s="16"/>
      <c r="H939" s="16"/>
      <c r="I939" s="16"/>
      <c r="J939" s="16"/>
      <c r="K939" s="16"/>
      <c r="L939" s="16"/>
      <c r="M939" s="16"/>
    </row>
    <row r="940" spans="2:13" x14ac:dyDescent="0.3">
      <c r="B940" s="9"/>
      <c r="C940" s="3"/>
      <c r="D940" s="16"/>
      <c r="E940" s="16"/>
      <c r="F940" s="16"/>
      <c r="G940" s="16"/>
      <c r="H940" s="16"/>
      <c r="I940" s="16"/>
      <c r="J940" s="16"/>
      <c r="K940" s="16"/>
      <c r="L940" s="16"/>
      <c r="M940" s="16"/>
    </row>
    <row r="941" spans="2:13" x14ac:dyDescent="0.3">
      <c r="B941" s="9"/>
      <c r="C941" s="3"/>
      <c r="D941" s="16"/>
      <c r="E941" s="16"/>
      <c r="F941" s="16"/>
      <c r="G941" s="16"/>
      <c r="H941" s="16"/>
      <c r="I941" s="16"/>
      <c r="J941" s="16"/>
      <c r="K941" s="16"/>
      <c r="L941" s="16"/>
      <c r="M941" s="16"/>
    </row>
    <row r="942" spans="2:13" x14ac:dyDescent="0.3">
      <c r="B942" s="9"/>
      <c r="C942" s="3"/>
      <c r="D942" s="16"/>
      <c r="E942" s="16"/>
      <c r="F942" s="16"/>
      <c r="G942" s="16"/>
      <c r="H942" s="16"/>
      <c r="I942" s="16"/>
      <c r="J942" s="16"/>
      <c r="K942" s="16"/>
      <c r="L942" s="16"/>
      <c r="M942" s="16"/>
    </row>
    <row r="943" spans="2:13" x14ac:dyDescent="0.3">
      <c r="B943" s="9"/>
      <c r="C943" s="3"/>
      <c r="D943" s="16"/>
      <c r="E943" s="16"/>
      <c r="F943" s="16"/>
      <c r="G943" s="16"/>
      <c r="H943" s="16"/>
      <c r="I943" s="16"/>
      <c r="J943" s="16"/>
      <c r="K943" s="16"/>
      <c r="L943" s="16"/>
      <c r="M943" s="16"/>
    </row>
    <row r="944" spans="2:13" x14ac:dyDescent="0.3">
      <c r="B944" s="9"/>
      <c r="C944" s="3"/>
      <c r="D944" s="16"/>
      <c r="E944" s="16"/>
      <c r="F944" s="16"/>
      <c r="G944" s="16"/>
      <c r="H944" s="16"/>
      <c r="I944" s="16"/>
      <c r="J944" s="16"/>
      <c r="K944" s="16"/>
      <c r="L944" s="16"/>
      <c r="M944" s="16"/>
    </row>
    <row r="945" spans="2:13" x14ac:dyDescent="0.3">
      <c r="B945" s="9"/>
      <c r="C945" s="3"/>
      <c r="D945" s="16"/>
      <c r="E945" s="16"/>
      <c r="F945" s="16"/>
      <c r="G945" s="16"/>
      <c r="H945" s="16"/>
      <c r="I945" s="16"/>
      <c r="J945" s="16"/>
      <c r="K945" s="16"/>
      <c r="L945" s="16"/>
      <c r="M945" s="16"/>
    </row>
    <row r="946" spans="2:13" x14ac:dyDescent="0.3">
      <c r="B946" s="9"/>
      <c r="C946" s="3"/>
      <c r="D946" s="16"/>
      <c r="E946" s="16"/>
      <c r="F946" s="16"/>
      <c r="G946" s="16"/>
      <c r="H946" s="16"/>
      <c r="I946" s="16"/>
      <c r="J946" s="16"/>
      <c r="K946" s="16"/>
      <c r="L946" s="16"/>
      <c r="M946" s="16"/>
    </row>
    <row r="947" spans="2:13" x14ac:dyDescent="0.3">
      <c r="B947" s="9"/>
      <c r="C947" s="3"/>
      <c r="D947" s="16"/>
      <c r="E947" s="16"/>
      <c r="F947" s="16"/>
      <c r="G947" s="16"/>
      <c r="H947" s="16"/>
      <c r="I947" s="16"/>
      <c r="J947" s="16"/>
      <c r="K947" s="16"/>
      <c r="L947" s="16"/>
      <c r="M947" s="16"/>
    </row>
    <row r="948" spans="2:13" x14ac:dyDescent="0.3">
      <c r="B948" s="9"/>
      <c r="C948" s="3"/>
      <c r="D948" s="16"/>
      <c r="E948" s="16"/>
      <c r="F948" s="16"/>
      <c r="G948" s="16"/>
      <c r="H948" s="16"/>
      <c r="I948" s="16"/>
      <c r="J948" s="16"/>
      <c r="K948" s="16"/>
      <c r="L948" s="16"/>
      <c r="M948" s="16"/>
    </row>
    <row r="949" spans="2:13" x14ac:dyDescent="0.3">
      <c r="B949" s="9"/>
      <c r="C949" s="3"/>
      <c r="D949" s="16"/>
      <c r="E949" s="16"/>
      <c r="F949" s="16"/>
      <c r="G949" s="16"/>
      <c r="H949" s="16"/>
      <c r="I949" s="16"/>
      <c r="J949" s="16"/>
      <c r="K949" s="16"/>
      <c r="L949" s="16"/>
      <c r="M949" s="16"/>
    </row>
    <row r="950" spans="2:13" x14ac:dyDescent="0.3">
      <c r="B950" s="9"/>
      <c r="C950" s="3"/>
      <c r="D950" s="16"/>
      <c r="E950" s="16"/>
      <c r="F950" s="16"/>
      <c r="G950" s="16"/>
      <c r="H950" s="16"/>
      <c r="I950" s="16"/>
      <c r="J950" s="16"/>
      <c r="K950" s="16"/>
      <c r="L950" s="16"/>
      <c r="M950" s="16"/>
    </row>
    <row r="951" spans="2:13" x14ac:dyDescent="0.3">
      <c r="B951" s="9"/>
      <c r="C951" s="3"/>
      <c r="D951" s="16"/>
      <c r="E951" s="16"/>
      <c r="F951" s="16"/>
      <c r="G951" s="16"/>
      <c r="H951" s="16"/>
      <c r="I951" s="16"/>
      <c r="J951" s="16"/>
      <c r="K951" s="16"/>
      <c r="L951" s="16"/>
      <c r="M951" s="16"/>
    </row>
    <row r="952" spans="2:13" x14ac:dyDescent="0.3">
      <c r="B952" s="9"/>
      <c r="C952" s="3"/>
      <c r="D952" s="16"/>
      <c r="E952" s="16"/>
      <c r="F952" s="16"/>
      <c r="G952" s="16"/>
      <c r="H952" s="16"/>
      <c r="I952" s="16"/>
      <c r="J952" s="16"/>
      <c r="K952" s="16"/>
      <c r="L952" s="16"/>
      <c r="M952" s="16"/>
    </row>
    <row r="953" spans="2:13" x14ac:dyDescent="0.3">
      <c r="B953" s="9"/>
      <c r="C953" s="3"/>
      <c r="D953" s="16"/>
      <c r="E953" s="16"/>
      <c r="F953" s="16"/>
      <c r="G953" s="16"/>
      <c r="H953" s="16"/>
      <c r="I953" s="16"/>
      <c r="J953" s="16"/>
      <c r="K953" s="16"/>
      <c r="L953" s="16"/>
      <c r="M953" s="16"/>
    </row>
    <row r="954" spans="2:13" x14ac:dyDescent="0.3">
      <c r="B954" s="9"/>
      <c r="C954" s="3"/>
      <c r="D954" s="16"/>
      <c r="E954" s="16"/>
      <c r="F954" s="16"/>
      <c r="G954" s="16"/>
      <c r="H954" s="16"/>
      <c r="I954" s="16"/>
      <c r="J954" s="16"/>
      <c r="K954" s="16"/>
      <c r="L954" s="16"/>
      <c r="M954" s="16"/>
    </row>
    <row r="955" spans="2:13" x14ac:dyDescent="0.3">
      <c r="B955" s="9"/>
      <c r="C955" s="3"/>
      <c r="D955" s="16"/>
      <c r="E955" s="16"/>
      <c r="F955" s="16"/>
      <c r="G955" s="16"/>
      <c r="H955" s="16"/>
      <c r="I955" s="16"/>
      <c r="J955" s="16"/>
      <c r="K955" s="16"/>
      <c r="L955" s="16"/>
      <c r="M955" s="16"/>
    </row>
    <row r="956" spans="2:13" x14ac:dyDescent="0.3">
      <c r="B956" s="9"/>
      <c r="C956" s="3"/>
      <c r="D956" s="16"/>
      <c r="E956" s="16"/>
      <c r="F956" s="16"/>
      <c r="G956" s="16"/>
      <c r="H956" s="16"/>
      <c r="I956" s="16"/>
      <c r="J956" s="16"/>
      <c r="K956" s="16"/>
      <c r="L956" s="16"/>
      <c r="M956" s="16"/>
    </row>
    <row r="957" spans="2:13" x14ac:dyDescent="0.3">
      <c r="B957" s="9"/>
      <c r="C957" s="3"/>
      <c r="D957" s="16"/>
      <c r="E957" s="16"/>
      <c r="F957" s="16"/>
      <c r="G957" s="16"/>
      <c r="H957" s="16"/>
      <c r="I957" s="16"/>
      <c r="J957" s="16"/>
      <c r="K957" s="16"/>
      <c r="L957" s="16"/>
      <c r="M957" s="16"/>
    </row>
    <row r="958" spans="2:13" x14ac:dyDescent="0.3">
      <c r="B958" s="9"/>
      <c r="C958" s="3"/>
      <c r="D958" s="16"/>
      <c r="E958" s="16"/>
      <c r="F958" s="16"/>
      <c r="G958" s="16"/>
      <c r="H958" s="16"/>
      <c r="I958" s="16"/>
      <c r="J958" s="16"/>
      <c r="K958" s="16"/>
      <c r="L958" s="16"/>
      <c r="M958" s="16"/>
    </row>
    <row r="959" spans="2:13" x14ac:dyDescent="0.3">
      <c r="B959" s="9"/>
      <c r="C959" s="3"/>
      <c r="D959" s="16"/>
      <c r="E959" s="16"/>
      <c r="F959" s="16"/>
      <c r="G959" s="16"/>
      <c r="H959" s="16"/>
      <c r="I959" s="16"/>
      <c r="J959" s="16"/>
      <c r="K959" s="16"/>
      <c r="L959" s="16"/>
      <c r="M959" s="16"/>
    </row>
    <row r="960" spans="2:13" x14ac:dyDescent="0.3">
      <c r="B960" s="9"/>
      <c r="C960" s="3"/>
      <c r="D960" s="16"/>
      <c r="E960" s="16"/>
      <c r="F960" s="16"/>
      <c r="G960" s="16"/>
      <c r="H960" s="16"/>
      <c r="I960" s="16"/>
      <c r="J960" s="16"/>
      <c r="K960" s="16"/>
      <c r="L960" s="16"/>
      <c r="M960" s="16"/>
    </row>
    <row r="961" spans="2:13" x14ac:dyDescent="0.3">
      <c r="B961" s="9"/>
      <c r="C961" s="3"/>
      <c r="D961" s="16"/>
      <c r="E961" s="16"/>
      <c r="F961" s="16"/>
      <c r="G961" s="16"/>
      <c r="H961" s="16"/>
      <c r="I961" s="16"/>
      <c r="J961" s="16"/>
      <c r="K961" s="16"/>
      <c r="L961" s="16"/>
      <c r="M961" s="16"/>
    </row>
    <row r="962" spans="2:13" x14ac:dyDescent="0.3">
      <c r="B962" s="9"/>
      <c r="C962" s="3"/>
      <c r="D962" s="16"/>
      <c r="E962" s="16"/>
      <c r="F962" s="16"/>
      <c r="G962" s="16"/>
      <c r="H962" s="16"/>
      <c r="I962" s="16"/>
      <c r="J962" s="16"/>
      <c r="K962" s="16"/>
      <c r="L962" s="16"/>
      <c r="M962" s="16"/>
    </row>
    <row r="963" spans="2:13" x14ac:dyDescent="0.3">
      <c r="B963" s="9"/>
      <c r="C963" s="3"/>
      <c r="D963" s="16"/>
      <c r="E963" s="16"/>
      <c r="F963" s="16"/>
      <c r="G963" s="16"/>
      <c r="H963" s="16"/>
      <c r="I963" s="16"/>
      <c r="J963" s="16"/>
      <c r="K963" s="16"/>
      <c r="L963" s="16"/>
      <c r="M963" s="16"/>
    </row>
    <row r="964" spans="2:13" x14ac:dyDescent="0.3">
      <c r="B964" s="9"/>
      <c r="C964" s="3"/>
      <c r="D964" s="16"/>
      <c r="E964" s="16"/>
      <c r="F964" s="16"/>
      <c r="G964" s="16"/>
      <c r="H964" s="16"/>
      <c r="I964" s="16"/>
      <c r="J964" s="16"/>
      <c r="K964" s="16"/>
      <c r="L964" s="16"/>
      <c r="M964" s="16"/>
    </row>
    <row r="965" spans="2:13" x14ac:dyDescent="0.3">
      <c r="B965" s="9"/>
      <c r="C965" s="3"/>
      <c r="D965" s="16"/>
      <c r="E965" s="16"/>
      <c r="F965" s="16"/>
      <c r="G965" s="16"/>
      <c r="H965" s="16"/>
      <c r="I965" s="16"/>
      <c r="J965" s="16"/>
      <c r="K965" s="16"/>
      <c r="L965" s="16"/>
      <c r="M965" s="16"/>
    </row>
    <row r="966" spans="2:13" x14ac:dyDescent="0.3">
      <c r="B966" s="9"/>
      <c r="C966" s="3"/>
      <c r="D966" s="16"/>
      <c r="E966" s="16"/>
      <c r="F966" s="16"/>
      <c r="G966" s="16"/>
      <c r="H966" s="16"/>
      <c r="I966" s="16"/>
      <c r="J966" s="16"/>
      <c r="K966" s="16"/>
      <c r="L966" s="16"/>
      <c r="M966" s="16"/>
    </row>
    <row r="967" spans="2:13" x14ac:dyDescent="0.3">
      <c r="B967" s="9"/>
      <c r="C967" s="3"/>
      <c r="D967" s="16"/>
      <c r="E967" s="16"/>
      <c r="F967" s="16"/>
      <c r="G967" s="16"/>
      <c r="H967" s="16"/>
      <c r="I967" s="16"/>
      <c r="J967" s="16"/>
      <c r="K967" s="16"/>
      <c r="L967" s="16"/>
      <c r="M967" s="16"/>
    </row>
    <row r="968" spans="2:13" x14ac:dyDescent="0.3">
      <c r="B968" s="9"/>
      <c r="C968" s="3"/>
      <c r="D968" s="16"/>
      <c r="E968" s="16"/>
      <c r="F968" s="16"/>
      <c r="G968" s="16"/>
      <c r="H968" s="16"/>
      <c r="I968" s="16"/>
      <c r="J968" s="16"/>
      <c r="K968" s="16"/>
      <c r="L968" s="16"/>
      <c r="M968" s="16"/>
    </row>
    <row r="969" spans="2:13" x14ac:dyDescent="0.3">
      <c r="B969" s="9"/>
      <c r="C969" s="3"/>
      <c r="D969" s="16"/>
      <c r="E969" s="16"/>
      <c r="F969" s="16"/>
      <c r="G969" s="16"/>
      <c r="H969" s="16"/>
      <c r="I969" s="16"/>
      <c r="J969" s="16"/>
      <c r="K969" s="16"/>
      <c r="L969" s="16"/>
      <c r="M969" s="16"/>
    </row>
    <row r="970" spans="2:13" x14ac:dyDescent="0.3">
      <c r="B970" s="9"/>
      <c r="C970" s="3"/>
      <c r="D970" s="16"/>
      <c r="E970" s="16"/>
      <c r="F970" s="16"/>
      <c r="G970" s="16"/>
      <c r="H970" s="16"/>
      <c r="I970" s="16"/>
      <c r="J970" s="16"/>
      <c r="K970" s="16"/>
      <c r="L970" s="16"/>
      <c r="M970" s="16"/>
    </row>
    <row r="971" spans="2:13" x14ac:dyDescent="0.3">
      <c r="B971" s="9"/>
      <c r="C971" s="3"/>
      <c r="D971" s="16"/>
      <c r="E971" s="16"/>
      <c r="F971" s="16"/>
      <c r="G971" s="16"/>
      <c r="H971" s="16"/>
      <c r="I971" s="16"/>
      <c r="J971" s="16"/>
      <c r="K971" s="16"/>
      <c r="L971" s="16"/>
      <c r="M971" s="16"/>
    </row>
    <row r="972" spans="2:13" x14ac:dyDescent="0.3">
      <c r="B972" s="9"/>
      <c r="C972" s="3"/>
      <c r="D972" s="16"/>
      <c r="E972" s="16"/>
      <c r="F972" s="16"/>
      <c r="G972" s="16"/>
      <c r="H972" s="16"/>
      <c r="I972" s="16"/>
      <c r="J972" s="16"/>
      <c r="K972" s="16"/>
      <c r="L972" s="16"/>
      <c r="M972" s="16"/>
    </row>
    <row r="973" spans="2:13" x14ac:dyDescent="0.3">
      <c r="B973" s="9"/>
      <c r="C973" s="3"/>
      <c r="D973" s="16"/>
      <c r="E973" s="16"/>
      <c r="F973" s="16"/>
      <c r="G973" s="16"/>
      <c r="H973" s="16"/>
      <c r="I973" s="16"/>
      <c r="J973" s="16"/>
      <c r="K973" s="16"/>
      <c r="L973" s="16"/>
      <c r="M973" s="16"/>
    </row>
    <row r="974" spans="2:13" x14ac:dyDescent="0.3">
      <c r="B974" s="9"/>
      <c r="C974" s="3"/>
      <c r="D974" s="16"/>
      <c r="E974" s="16"/>
      <c r="F974" s="16"/>
      <c r="G974" s="16"/>
      <c r="H974" s="16"/>
      <c r="I974" s="16"/>
      <c r="J974" s="16"/>
      <c r="K974" s="16"/>
      <c r="L974" s="16"/>
      <c r="M974" s="16"/>
    </row>
    <row r="975" spans="2:13" x14ac:dyDescent="0.3">
      <c r="B975" s="9"/>
      <c r="C975" s="3"/>
      <c r="D975" s="16"/>
      <c r="E975" s="16"/>
      <c r="F975" s="16"/>
      <c r="G975" s="16"/>
      <c r="H975" s="16"/>
      <c r="I975" s="16"/>
      <c r="J975" s="16"/>
      <c r="K975" s="16"/>
      <c r="L975" s="16"/>
      <c r="M975" s="16"/>
    </row>
    <row r="976" spans="2:13" x14ac:dyDescent="0.3">
      <c r="B976" s="9"/>
      <c r="C976" s="3"/>
      <c r="D976" s="16"/>
      <c r="E976" s="16"/>
      <c r="F976" s="16"/>
      <c r="G976" s="16"/>
      <c r="H976" s="16"/>
      <c r="I976" s="16"/>
      <c r="J976" s="16"/>
      <c r="K976" s="16"/>
      <c r="L976" s="16"/>
      <c r="M976" s="16"/>
    </row>
    <row r="977" spans="2:13" x14ac:dyDescent="0.3">
      <c r="B977" s="9"/>
      <c r="C977" s="3"/>
      <c r="D977" s="16"/>
      <c r="E977" s="16"/>
      <c r="F977" s="16"/>
      <c r="G977" s="16"/>
      <c r="H977" s="16"/>
      <c r="I977" s="16"/>
      <c r="J977" s="16"/>
      <c r="K977" s="16"/>
      <c r="L977" s="16"/>
      <c r="M977" s="16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63">
    <cfRule type="expression" dxfId="5" priority="1">
      <formula>$J8=1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zoomScale="70" zoomScaleNormal="70" workbookViewId="0">
      <selection activeCell="A3" sqref="A3:A5"/>
    </sheetView>
  </sheetViews>
  <sheetFormatPr defaultColWidth="9" defaultRowHeight="16.5" x14ac:dyDescent="0.3"/>
  <cols>
    <col min="1" max="1" width="5.5" style="24" bestFit="1" customWidth="1"/>
    <col min="2" max="2" width="19.25" style="24" bestFit="1" customWidth="1"/>
    <col min="3" max="3" width="27" style="24" bestFit="1" customWidth="1"/>
    <col min="4" max="4" width="17.125" style="24" bestFit="1" customWidth="1"/>
    <col min="5" max="5" width="12.75" style="24" bestFit="1" customWidth="1"/>
    <col min="6" max="6" width="13.25" style="24" bestFit="1" customWidth="1"/>
    <col min="7" max="7" width="8.75" style="24" bestFit="1" customWidth="1"/>
    <col min="8" max="8" width="8.5" style="24" bestFit="1" customWidth="1"/>
    <col min="9" max="9" width="24.125" style="24" bestFit="1" customWidth="1"/>
    <col min="10" max="10" width="8.5" style="24" bestFit="1" customWidth="1"/>
    <col min="11" max="11" width="15.125" style="24" bestFit="1" customWidth="1"/>
    <col min="12" max="12" width="49.625" style="24" bestFit="1" customWidth="1"/>
    <col min="13" max="13" width="12.5" style="24" bestFit="1" customWidth="1"/>
    <col min="14" max="14" width="12" style="24" bestFit="1" customWidth="1"/>
    <col min="15" max="16" width="23.25" style="24" customWidth="1"/>
    <col min="17" max="16384" width="9" style="24"/>
  </cols>
  <sheetData>
    <row r="1" spans="1:16" s="23" customFormat="1" ht="17.45" customHeight="1" x14ac:dyDescent="0.3">
      <c r="A1" s="28" t="s">
        <v>12</v>
      </c>
      <c r="B1" s="33" t="s">
        <v>0</v>
      </c>
      <c r="C1" s="28" t="s">
        <v>3</v>
      </c>
      <c r="D1" s="28" t="s">
        <v>1</v>
      </c>
      <c r="E1" s="35" t="s">
        <v>23</v>
      </c>
      <c r="F1" s="28" t="s">
        <v>2</v>
      </c>
      <c r="G1" s="35" t="s">
        <v>10</v>
      </c>
      <c r="H1" s="30" t="s">
        <v>8</v>
      </c>
      <c r="I1" s="30"/>
      <c r="J1" s="30"/>
      <c r="K1" s="30"/>
      <c r="L1" s="30"/>
      <c r="M1" s="30" t="s">
        <v>13</v>
      </c>
      <c r="N1" s="36" t="s">
        <v>11</v>
      </c>
      <c r="O1" s="36" t="s">
        <v>29</v>
      </c>
      <c r="P1" s="36" t="s">
        <v>30</v>
      </c>
    </row>
    <row r="2" spans="1:16" s="23" customFormat="1" ht="15.75" x14ac:dyDescent="0.3">
      <c r="A2" s="29"/>
      <c r="B2" s="34"/>
      <c r="C2" s="29"/>
      <c r="D2" s="29"/>
      <c r="E2" s="29"/>
      <c r="F2" s="29"/>
      <c r="G2" s="29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30"/>
      <c r="N2" s="36"/>
      <c r="O2" s="36"/>
      <c r="P2" s="36"/>
    </row>
    <row r="3" spans="1:16" s="23" customFormat="1" ht="15.75" x14ac:dyDescent="0.3">
      <c r="A3" s="10">
        <v>1</v>
      </c>
      <c r="B3" s="8" t="s">
        <v>41</v>
      </c>
      <c r="C3" s="11" t="s">
        <v>42</v>
      </c>
      <c r="D3" s="10" t="s">
        <v>27</v>
      </c>
      <c r="E3" s="10" t="s">
        <v>43</v>
      </c>
      <c r="F3" s="11">
        <v>44841</v>
      </c>
      <c r="G3" s="10">
        <v>1</v>
      </c>
      <c r="H3" s="10"/>
      <c r="I3" s="10">
        <v>1</v>
      </c>
      <c r="J3" s="10"/>
      <c r="K3" s="10" t="s">
        <v>44</v>
      </c>
      <c r="L3" s="10" t="s">
        <v>17</v>
      </c>
      <c r="M3" s="10" t="s">
        <v>14</v>
      </c>
      <c r="N3" s="10" t="s">
        <v>45</v>
      </c>
      <c r="O3" s="1">
        <v>46120</v>
      </c>
      <c r="P3" s="36" t="s">
        <v>160</v>
      </c>
    </row>
    <row r="4" spans="1:16" s="23" customFormat="1" ht="15.75" x14ac:dyDescent="0.3">
      <c r="A4" s="10">
        <v>2</v>
      </c>
      <c r="B4" s="8" t="s">
        <v>46</v>
      </c>
      <c r="C4" s="11" t="s">
        <v>42</v>
      </c>
      <c r="D4" s="10" t="s">
        <v>48</v>
      </c>
      <c r="E4" s="10" t="s">
        <v>43</v>
      </c>
      <c r="F4" s="11" t="s">
        <v>48</v>
      </c>
      <c r="G4" s="10">
        <v>1</v>
      </c>
      <c r="H4" s="10"/>
      <c r="I4" s="10">
        <v>1</v>
      </c>
      <c r="J4" s="10"/>
      <c r="K4" s="10" t="s">
        <v>21</v>
      </c>
      <c r="L4" s="10" t="s">
        <v>49</v>
      </c>
      <c r="M4" s="10" t="s">
        <v>14</v>
      </c>
      <c r="N4" s="10" t="s">
        <v>50</v>
      </c>
      <c r="O4" s="1">
        <v>46120</v>
      </c>
      <c r="P4" s="36"/>
    </row>
    <row r="5" spans="1:16" s="23" customFormat="1" ht="15.75" x14ac:dyDescent="0.3">
      <c r="A5" s="10">
        <v>3</v>
      </c>
      <c r="B5" s="8" t="s">
        <v>51</v>
      </c>
      <c r="C5" s="11" t="s">
        <v>52</v>
      </c>
      <c r="D5" s="10" t="s">
        <v>53</v>
      </c>
      <c r="E5" s="10" t="s">
        <v>54</v>
      </c>
      <c r="F5" s="11">
        <v>44914</v>
      </c>
      <c r="G5" s="10">
        <v>1</v>
      </c>
      <c r="H5" s="10"/>
      <c r="I5" s="10">
        <v>1</v>
      </c>
      <c r="J5" s="10"/>
      <c r="K5" s="10" t="s">
        <v>21</v>
      </c>
      <c r="L5" s="10" t="s">
        <v>17</v>
      </c>
      <c r="M5" s="10" t="s">
        <v>14</v>
      </c>
      <c r="N5" s="10" t="s">
        <v>55</v>
      </c>
      <c r="O5" s="1">
        <v>46120</v>
      </c>
      <c r="P5" s="36"/>
    </row>
    <row r="6" spans="1:16" s="23" customFormat="1" ht="15.75" x14ac:dyDescent="0.3">
      <c r="A6" s="10">
        <v>4</v>
      </c>
      <c r="B6" s="8" t="s">
        <v>41</v>
      </c>
      <c r="C6" s="11" t="s">
        <v>47</v>
      </c>
      <c r="D6" s="10" t="s">
        <v>48</v>
      </c>
      <c r="E6" s="10" t="s">
        <v>43</v>
      </c>
      <c r="F6" s="10" t="s">
        <v>48</v>
      </c>
      <c r="G6" s="10">
        <v>1</v>
      </c>
      <c r="H6" s="10"/>
      <c r="I6" s="10"/>
      <c r="J6" s="10">
        <v>1</v>
      </c>
      <c r="K6" s="10" t="s">
        <v>56</v>
      </c>
      <c r="L6" s="10" t="s">
        <v>57</v>
      </c>
      <c r="M6" s="10" t="s">
        <v>48</v>
      </c>
      <c r="N6" s="10" t="s">
        <v>58</v>
      </c>
      <c r="O6" s="1">
        <v>46120</v>
      </c>
      <c r="P6" s="36"/>
    </row>
    <row r="7" spans="1:16" s="23" customFormat="1" ht="15.75" x14ac:dyDescent="0.3">
      <c r="A7" s="10">
        <v>5</v>
      </c>
      <c r="B7" s="8" t="s">
        <v>46</v>
      </c>
      <c r="C7" s="11" t="s">
        <v>42</v>
      </c>
      <c r="D7" s="10" t="s">
        <v>59</v>
      </c>
      <c r="E7" s="10" t="s">
        <v>43</v>
      </c>
      <c r="F7" s="11">
        <v>45736</v>
      </c>
      <c r="G7" s="10">
        <v>1</v>
      </c>
      <c r="H7" s="10">
        <v>1</v>
      </c>
      <c r="I7" s="10"/>
      <c r="J7" s="10"/>
      <c r="K7" s="10" t="s">
        <v>19</v>
      </c>
      <c r="L7" s="10" t="s">
        <v>36</v>
      </c>
      <c r="M7" s="10" t="s">
        <v>25</v>
      </c>
      <c r="N7" s="10" t="s">
        <v>60</v>
      </c>
      <c r="O7" s="1">
        <v>46121</v>
      </c>
      <c r="P7" s="36"/>
    </row>
    <row r="8" spans="1:16" s="23" customFormat="1" ht="15.75" x14ac:dyDescent="0.3">
      <c r="A8" s="10">
        <v>6</v>
      </c>
      <c r="B8" s="8" t="s">
        <v>51</v>
      </c>
      <c r="C8" s="11" t="s">
        <v>47</v>
      </c>
      <c r="D8" s="10" t="s">
        <v>48</v>
      </c>
      <c r="E8" s="10" t="s">
        <v>54</v>
      </c>
      <c r="F8" s="10" t="s">
        <v>48</v>
      </c>
      <c r="G8" s="10">
        <v>1</v>
      </c>
      <c r="H8" s="10"/>
      <c r="I8" s="10">
        <v>1</v>
      </c>
      <c r="J8" s="10"/>
      <c r="K8" s="10" t="s">
        <v>21</v>
      </c>
      <c r="L8" s="10" t="s">
        <v>61</v>
      </c>
      <c r="M8" s="10" t="s">
        <v>48</v>
      </c>
      <c r="N8" s="10" t="s">
        <v>62</v>
      </c>
      <c r="O8" s="1">
        <v>46121</v>
      </c>
      <c r="P8" s="36"/>
    </row>
    <row r="9" spans="1:16" s="23" customFormat="1" ht="15.75" x14ac:dyDescent="0.3">
      <c r="A9" s="10">
        <v>7</v>
      </c>
      <c r="B9" s="8" t="s">
        <v>41</v>
      </c>
      <c r="C9" s="11" t="s">
        <v>52</v>
      </c>
      <c r="D9" s="10" t="s">
        <v>48</v>
      </c>
      <c r="E9" s="10" t="s">
        <v>63</v>
      </c>
      <c r="F9" s="10" t="s">
        <v>48</v>
      </c>
      <c r="G9" s="10">
        <v>1</v>
      </c>
      <c r="H9" s="10"/>
      <c r="I9" s="10"/>
      <c r="J9" s="10">
        <v>1</v>
      </c>
      <c r="K9" s="10" t="s">
        <v>56</v>
      </c>
      <c r="L9" s="10" t="s">
        <v>64</v>
      </c>
      <c r="M9" s="10" t="s">
        <v>48</v>
      </c>
      <c r="N9" s="10" t="s">
        <v>65</v>
      </c>
      <c r="O9" s="1">
        <v>46121</v>
      </c>
      <c r="P9" s="36"/>
    </row>
    <row r="10" spans="1:16" s="23" customFormat="1" ht="15.75" x14ac:dyDescent="0.3">
      <c r="A10" s="10">
        <v>8</v>
      </c>
      <c r="B10" s="8" t="s">
        <v>41</v>
      </c>
      <c r="C10" s="11" t="s">
        <v>47</v>
      </c>
      <c r="D10" s="10" t="s">
        <v>66</v>
      </c>
      <c r="E10" s="10" t="s">
        <v>67</v>
      </c>
      <c r="F10" s="10" t="s">
        <v>48</v>
      </c>
      <c r="G10" s="10">
        <v>1</v>
      </c>
      <c r="H10" s="10"/>
      <c r="I10" s="10"/>
      <c r="J10" s="10">
        <v>1</v>
      </c>
      <c r="K10" s="10" t="s">
        <v>56</v>
      </c>
      <c r="L10" s="10" t="s">
        <v>68</v>
      </c>
      <c r="M10" s="10" t="s">
        <v>48</v>
      </c>
      <c r="N10" s="10" t="s">
        <v>69</v>
      </c>
      <c r="O10" s="1">
        <v>46121</v>
      </c>
      <c r="P10" s="36"/>
    </row>
    <row r="11" spans="1:16" s="23" customFormat="1" ht="15.75" x14ac:dyDescent="0.3">
      <c r="A11" s="10">
        <v>9</v>
      </c>
      <c r="B11" s="8" t="s">
        <v>41</v>
      </c>
      <c r="C11" s="11" t="s">
        <v>47</v>
      </c>
      <c r="D11" s="10" t="s">
        <v>48</v>
      </c>
      <c r="E11" s="10" t="s">
        <v>43</v>
      </c>
      <c r="F11" s="10" t="s">
        <v>48</v>
      </c>
      <c r="G11" s="10">
        <v>1</v>
      </c>
      <c r="H11" s="10"/>
      <c r="I11" s="10"/>
      <c r="J11" s="10">
        <v>1</v>
      </c>
      <c r="K11" s="10" t="s">
        <v>70</v>
      </c>
      <c r="L11" s="10" t="s">
        <v>71</v>
      </c>
      <c r="M11" s="10" t="s">
        <v>48</v>
      </c>
      <c r="N11" s="10" t="s">
        <v>72</v>
      </c>
      <c r="O11" s="1">
        <v>46121</v>
      </c>
      <c r="P11" s="36"/>
    </row>
    <row r="12" spans="1:16" s="23" customFormat="1" ht="15.75" x14ac:dyDescent="0.3">
      <c r="A12" s="10">
        <v>10</v>
      </c>
      <c r="B12" s="8" t="s">
        <v>46</v>
      </c>
      <c r="C12" s="11" t="s">
        <v>47</v>
      </c>
      <c r="D12" s="10" t="s">
        <v>22</v>
      </c>
      <c r="E12" s="10" t="s">
        <v>43</v>
      </c>
      <c r="F12" s="11">
        <v>45573</v>
      </c>
      <c r="G12" s="10">
        <v>1</v>
      </c>
      <c r="H12" s="10"/>
      <c r="I12" s="10">
        <v>1</v>
      </c>
      <c r="J12" s="10"/>
      <c r="K12" s="10" t="s">
        <v>73</v>
      </c>
      <c r="L12" s="10" t="s">
        <v>74</v>
      </c>
      <c r="M12" s="10" t="s">
        <v>14</v>
      </c>
      <c r="N12" s="10" t="s">
        <v>75</v>
      </c>
      <c r="O12" s="1">
        <v>46121</v>
      </c>
      <c r="P12" s="36"/>
    </row>
    <row r="13" spans="1:16" s="23" customFormat="1" ht="15.75" x14ac:dyDescent="0.3">
      <c r="A13" s="10">
        <v>11</v>
      </c>
      <c r="B13" s="8" t="s">
        <v>51</v>
      </c>
      <c r="C13" s="11" t="s">
        <v>47</v>
      </c>
      <c r="D13" s="10" t="s">
        <v>48</v>
      </c>
      <c r="E13" s="10" t="s">
        <v>43</v>
      </c>
      <c r="F13" s="11" t="s">
        <v>76</v>
      </c>
      <c r="G13" s="10">
        <v>1</v>
      </c>
      <c r="H13" s="10"/>
      <c r="I13" s="10"/>
      <c r="J13" s="10">
        <v>1</v>
      </c>
      <c r="K13" s="10" t="s">
        <v>56</v>
      </c>
      <c r="L13" s="10" t="s">
        <v>77</v>
      </c>
      <c r="M13" s="10" t="s">
        <v>66</v>
      </c>
      <c r="N13" s="10" t="s">
        <v>65</v>
      </c>
      <c r="O13" s="1">
        <v>46122</v>
      </c>
      <c r="P13" s="36"/>
    </row>
    <row r="14" spans="1:16" x14ac:dyDescent="0.3">
      <c r="A14" s="10">
        <v>12</v>
      </c>
      <c r="B14" s="8" t="s">
        <v>41</v>
      </c>
      <c r="C14" s="11" t="s">
        <v>47</v>
      </c>
      <c r="D14" s="10" t="s">
        <v>48</v>
      </c>
      <c r="E14" s="10" t="s">
        <v>67</v>
      </c>
      <c r="F14" s="10" t="s">
        <v>48</v>
      </c>
      <c r="G14" s="10">
        <v>1</v>
      </c>
      <c r="H14" s="10">
        <v>1</v>
      </c>
      <c r="I14" s="10"/>
      <c r="J14" s="10"/>
      <c r="K14" s="10" t="s">
        <v>19</v>
      </c>
      <c r="L14" s="10" t="s">
        <v>7</v>
      </c>
      <c r="M14" s="10" t="s">
        <v>48</v>
      </c>
      <c r="N14" s="10" t="s">
        <v>78</v>
      </c>
      <c r="O14" s="1">
        <v>46122</v>
      </c>
      <c r="P14" s="36"/>
    </row>
    <row r="15" spans="1:16" x14ac:dyDescent="0.3">
      <c r="A15" s="10">
        <v>13</v>
      </c>
      <c r="B15" s="8" t="s">
        <v>41</v>
      </c>
      <c r="C15" s="11" t="s">
        <v>47</v>
      </c>
      <c r="D15" s="10" t="s">
        <v>76</v>
      </c>
      <c r="E15" s="10" t="s">
        <v>43</v>
      </c>
      <c r="F15" s="10" t="s">
        <v>48</v>
      </c>
      <c r="G15" s="10">
        <v>1</v>
      </c>
      <c r="H15" s="10"/>
      <c r="I15" s="10"/>
      <c r="J15" s="10">
        <v>1</v>
      </c>
      <c r="K15" s="10" t="s">
        <v>56</v>
      </c>
      <c r="L15" s="10" t="s">
        <v>71</v>
      </c>
      <c r="M15" s="10" t="s">
        <v>66</v>
      </c>
      <c r="N15" s="10" t="s">
        <v>79</v>
      </c>
      <c r="O15" s="1">
        <v>46122</v>
      </c>
      <c r="P15" s="36"/>
    </row>
    <row r="16" spans="1:16" x14ac:dyDescent="0.3">
      <c r="A16" s="10">
        <v>14</v>
      </c>
      <c r="B16" s="8" t="s">
        <v>41</v>
      </c>
      <c r="C16" s="11" t="s">
        <v>47</v>
      </c>
      <c r="D16" s="10" t="s">
        <v>48</v>
      </c>
      <c r="E16" s="10" t="s">
        <v>54</v>
      </c>
      <c r="F16" s="10" t="s">
        <v>66</v>
      </c>
      <c r="G16" s="10">
        <v>1</v>
      </c>
      <c r="H16" s="10"/>
      <c r="I16" s="10"/>
      <c r="J16" s="10">
        <v>1</v>
      </c>
      <c r="K16" s="10" t="s">
        <v>80</v>
      </c>
      <c r="L16" s="10" t="s">
        <v>71</v>
      </c>
      <c r="M16" s="10" t="s">
        <v>48</v>
      </c>
      <c r="N16" s="10" t="s">
        <v>81</v>
      </c>
      <c r="O16" s="1">
        <v>46122</v>
      </c>
      <c r="P16" s="36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4" priority="1">
      <formula>$J3=1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activeCell="A3" sqref="A3:A16"/>
    </sheetView>
  </sheetViews>
  <sheetFormatPr defaultColWidth="9" defaultRowHeight="16.5" x14ac:dyDescent="0.3"/>
  <cols>
    <col min="1" max="1" width="5.5" style="24" bestFit="1" customWidth="1"/>
    <col min="2" max="2" width="19.25" style="24" bestFit="1" customWidth="1"/>
    <col min="3" max="3" width="27" style="24" bestFit="1" customWidth="1"/>
    <col min="4" max="4" width="17.125" style="24" bestFit="1" customWidth="1"/>
    <col min="5" max="5" width="12.75" style="24" bestFit="1" customWidth="1"/>
    <col min="6" max="6" width="13.25" style="24" bestFit="1" customWidth="1"/>
    <col min="7" max="7" width="8.75" style="24" bestFit="1" customWidth="1"/>
    <col min="8" max="8" width="24.625" style="24" bestFit="1" customWidth="1"/>
    <col min="9" max="9" width="25.875" style="24" customWidth="1"/>
    <col min="10" max="10" width="11.125" style="24" bestFit="1" customWidth="1"/>
    <col min="11" max="11" width="46.25" style="24" bestFit="1" customWidth="1"/>
    <col min="12" max="12" width="49.625" style="24" bestFit="1" customWidth="1"/>
    <col min="13" max="13" width="12.5" style="24" bestFit="1" customWidth="1"/>
    <col min="14" max="14" width="12" style="24" bestFit="1" customWidth="1"/>
    <col min="15" max="16" width="23.25" style="24" customWidth="1"/>
    <col min="17" max="16384" width="9" style="24"/>
  </cols>
  <sheetData>
    <row r="1" spans="1:16" s="23" customFormat="1" ht="17.45" customHeight="1" x14ac:dyDescent="0.3">
      <c r="A1" s="28" t="s">
        <v>12</v>
      </c>
      <c r="B1" s="33" t="s">
        <v>0</v>
      </c>
      <c r="C1" s="28" t="s">
        <v>3</v>
      </c>
      <c r="D1" s="28" t="s">
        <v>1</v>
      </c>
      <c r="E1" s="35" t="s">
        <v>23</v>
      </c>
      <c r="F1" s="28" t="s">
        <v>2</v>
      </c>
      <c r="G1" s="35" t="s">
        <v>10</v>
      </c>
      <c r="H1" s="30" t="s">
        <v>8</v>
      </c>
      <c r="I1" s="30"/>
      <c r="J1" s="30"/>
      <c r="K1" s="30"/>
      <c r="L1" s="30"/>
      <c r="M1" s="30" t="s">
        <v>13</v>
      </c>
      <c r="N1" s="36" t="s">
        <v>11</v>
      </c>
      <c r="O1" s="36" t="s">
        <v>29</v>
      </c>
      <c r="P1" s="36" t="s">
        <v>30</v>
      </c>
    </row>
    <row r="2" spans="1:16" s="23" customFormat="1" ht="15.75" x14ac:dyDescent="0.3">
      <c r="A2" s="29"/>
      <c r="B2" s="34"/>
      <c r="C2" s="29"/>
      <c r="D2" s="29"/>
      <c r="E2" s="29"/>
      <c r="F2" s="29"/>
      <c r="G2" s="29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30"/>
      <c r="N2" s="36"/>
      <c r="O2" s="36"/>
      <c r="P2" s="36"/>
    </row>
    <row r="3" spans="1:16" s="23" customFormat="1" ht="15.75" x14ac:dyDescent="0.3">
      <c r="A3" s="10">
        <v>1</v>
      </c>
      <c r="B3" s="8" t="s">
        <v>41</v>
      </c>
      <c r="C3" s="11" t="s">
        <v>47</v>
      </c>
      <c r="D3" s="10" t="s">
        <v>48</v>
      </c>
      <c r="E3" s="10" t="s">
        <v>43</v>
      </c>
      <c r="F3" s="10" t="s">
        <v>76</v>
      </c>
      <c r="G3" s="10">
        <v>1</v>
      </c>
      <c r="H3" s="10">
        <v>1</v>
      </c>
      <c r="I3" s="10"/>
      <c r="J3" s="10"/>
      <c r="K3" s="10" t="s">
        <v>19</v>
      </c>
      <c r="L3" s="10" t="s">
        <v>82</v>
      </c>
      <c r="M3" s="10" t="s">
        <v>76</v>
      </c>
      <c r="N3" s="10" t="s">
        <v>83</v>
      </c>
      <c r="O3" s="1">
        <v>46120</v>
      </c>
      <c r="P3" s="36" t="s">
        <v>161</v>
      </c>
    </row>
    <row r="4" spans="1:16" s="23" customFormat="1" ht="15.75" x14ac:dyDescent="0.3">
      <c r="A4" s="10">
        <v>2</v>
      </c>
      <c r="B4" s="8" t="s">
        <v>41</v>
      </c>
      <c r="C4" s="11" t="s">
        <v>47</v>
      </c>
      <c r="D4" s="10" t="s">
        <v>84</v>
      </c>
      <c r="E4" s="10" t="s">
        <v>43</v>
      </c>
      <c r="F4" s="11">
        <v>44739</v>
      </c>
      <c r="G4" s="10">
        <v>1</v>
      </c>
      <c r="H4" s="10"/>
      <c r="I4" s="10">
        <v>1</v>
      </c>
      <c r="J4" s="10"/>
      <c r="K4" s="10" t="s">
        <v>21</v>
      </c>
      <c r="L4" s="10" t="s">
        <v>85</v>
      </c>
      <c r="M4" s="10" t="s">
        <v>14</v>
      </c>
      <c r="N4" s="10" t="s">
        <v>86</v>
      </c>
      <c r="O4" s="1">
        <v>46120</v>
      </c>
      <c r="P4" s="36"/>
    </row>
    <row r="5" spans="1:16" s="23" customFormat="1" ht="15.75" x14ac:dyDescent="0.3">
      <c r="A5" s="10">
        <v>3</v>
      </c>
      <c r="B5" s="8" t="s">
        <v>41</v>
      </c>
      <c r="C5" s="11" t="s">
        <v>42</v>
      </c>
      <c r="D5" s="10" t="s">
        <v>87</v>
      </c>
      <c r="E5" s="10" t="s">
        <v>63</v>
      </c>
      <c r="F5" s="10" t="s">
        <v>66</v>
      </c>
      <c r="G5" s="10">
        <v>1</v>
      </c>
      <c r="H5" s="10"/>
      <c r="I5" s="10">
        <v>1</v>
      </c>
      <c r="J5" s="10"/>
      <c r="K5" s="10" t="s">
        <v>21</v>
      </c>
      <c r="L5" s="10" t="s">
        <v>74</v>
      </c>
      <c r="M5" s="10" t="s">
        <v>88</v>
      </c>
      <c r="N5" s="10" t="s">
        <v>89</v>
      </c>
      <c r="O5" s="1">
        <v>46120</v>
      </c>
      <c r="P5" s="36"/>
    </row>
    <row r="6" spans="1:16" s="23" customFormat="1" ht="15.75" x14ac:dyDescent="0.3">
      <c r="A6" s="10">
        <v>4</v>
      </c>
      <c r="B6" s="8" t="s">
        <v>51</v>
      </c>
      <c r="C6" s="11" t="s">
        <v>47</v>
      </c>
      <c r="D6" s="10" t="s">
        <v>87</v>
      </c>
      <c r="E6" s="10" t="s">
        <v>43</v>
      </c>
      <c r="F6" s="10" t="s">
        <v>76</v>
      </c>
      <c r="G6" s="10">
        <v>1</v>
      </c>
      <c r="H6" s="10"/>
      <c r="I6" s="10">
        <v>1</v>
      </c>
      <c r="J6" s="10"/>
      <c r="K6" s="10" t="s">
        <v>21</v>
      </c>
      <c r="L6" s="10" t="s">
        <v>74</v>
      </c>
      <c r="M6" s="10" t="s">
        <v>15</v>
      </c>
      <c r="N6" s="10" t="s">
        <v>90</v>
      </c>
      <c r="O6" s="1">
        <v>46120</v>
      </c>
      <c r="P6" s="36"/>
    </row>
    <row r="7" spans="1:16" s="23" customFormat="1" ht="15.75" x14ac:dyDescent="0.3">
      <c r="A7" s="10">
        <v>5</v>
      </c>
      <c r="B7" s="8" t="s">
        <v>41</v>
      </c>
      <c r="C7" s="11" t="s">
        <v>42</v>
      </c>
      <c r="D7" s="10" t="s">
        <v>76</v>
      </c>
      <c r="E7" s="10" t="s">
        <v>43</v>
      </c>
      <c r="F7" s="10" t="s">
        <v>76</v>
      </c>
      <c r="G7" s="10">
        <v>1</v>
      </c>
      <c r="H7" s="10"/>
      <c r="I7" s="10"/>
      <c r="J7" s="10">
        <v>1</v>
      </c>
      <c r="K7" s="10" t="s">
        <v>70</v>
      </c>
      <c r="L7" s="10" t="s">
        <v>91</v>
      </c>
      <c r="M7" s="10" t="s">
        <v>76</v>
      </c>
      <c r="N7" s="10" t="s">
        <v>92</v>
      </c>
      <c r="O7" s="1">
        <v>46121</v>
      </c>
      <c r="P7" s="36"/>
    </row>
    <row r="8" spans="1:16" s="23" customFormat="1" ht="15.75" x14ac:dyDescent="0.3">
      <c r="A8" s="10">
        <v>6</v>
      </c>
      <c r="B8" s="8" t="s">
        <v>41</v>
      </c>
      <c r="C8" s="11" t="s">
        <v>52</v>
      </c>
      <c r="D8" s="10" t="s">
        <v>93</v>
      </c>
      <c r="E8" s="10" t="s">
        <v>43</v>
      </c>
      <c r="F8" s="11">
        <v>45802</v>
      </c>
      <c r="G8" s="10">
        <v>1</v>
      </c>
      <c r="H8" s="10"/>
      <c r="I8" s="10">
        <v>1</v>
      </c>
      <c r="J8" s="10"/>
      <c r="K8" s="10" t="s">
        <v>44</v>
      </c>
      <c r="L8" s="10" t="s">
        <v>94</v>
      </c>
      <c r="M8" s="10" t="s">
        <v>14</v>
      </c>
      <c r="N8" s="10" t="s">
        <v>95</v>
      </c>
      <c r="O8" s="1">
        <v>46121</v>
      </c>
      <c r="P8" s="36"/>
    </row>
    <row r="9" spans="1:16" s="23" customFormat="1" ht="15.75" x14ac:dyDescent="0.3">
      <c r="A9" s="10">
        <v>7</v>
      </c>
      <c r="B9" s="8" t="s">
        <v>41</v>
      </c>
      <c r="C9" s="11" t="s">
        <v>47</v>
      </c>
      <c r="D9" s="10" t="s">
        <v>28</v>
      </c>
      <c r="E9" s="10" t="s">
        <v>43</v>
      </c>
      <c r="F9" s="11">
        <v>45149</v>
      </c>
      <c r="G9" s="10">
        <v>1</v>
      </c>
      <c r="H9" s="10">
        <v>1</v>
      </c>
      <c r="I9" s="10"/>
      <c r="J9" s="10"/>
      <c r="K9" s="10" t="s">
        <v>96</v>
      </c>
      <c r="L9" s="10" t="s">
        <v>7</v>
      </c>
      <c r="M9" s="10" t="s">
        <v>14</v>
      </c>
      <c r="N9" s="10" t="s">
        <v>97</v>
      </c>
      <c r="O9" s="1">
        <v>46121</v>
      </c>
      <c r="P9" s="36"/>
    </row>
    <row r="10" spans="1:16" s="23" customFormat="1" ht="15.75" x14ac:dyDescent="0.3">
      <c r="A10" s="10">
        <v>8</v>
      </c>
      <c r="B10" s="8" t="s">
        <v>51</v>
      </c>
      <c r="C10" s="11" t="s">
        <v>52</v>
      </c>
      <c r="D10" s="10" t="s">
        <v>16</v>
      </c>
      <c r="E10" s="10" t="s">
        <v>43</v>
      </c>
      <c r="F10" s="11">
        <v>44770</v>
      </c>
      <c r="G10" s="10">
        <v>1</v>
      </c>
      <c r="H10" s="10"/>
      <c r="I10" s="10">
        <v>1</v>
      </c>
      <c r="J10" s="10"/>
      <c r="K10" s="10" t="s">
        <v>21</v>
      </c>
      <c r="L10" s="10" t="s">
        <v>98</v>
      </c>
      <c r="M10" s="10" t="s">
        <v>14</v>
      </c>
      <c r="N10" s="10" t="s">
        <v>99</v>
      </c>
      <c r="O10" s="1">
        <v>46121</v>
      </c>
      <c r="P10" s="36"/>
    </row>
    <row r="11" spans="1:16" s="23" customFormat="1" ht="15.75" x14ac:dyDescent="0.3">
      <c r="A11" s="10">
        <v>9</v>
      </c>
      <c r="B11" s="8" t="s">
        <v>41</v>
      </c>
      <c r="C11" s="11" t="s">
        <v>47</v>
      </c>
      <c r="D11" s="10" t="s">
        <v>26</v>
      </c>
      <c r="E11" s="10" t="s">
        <v>43</v>
      </c>
      <c r="F11" s="11">
        <v>45707</v>
      </c>
      <c r="G11" s="10">
        <v>1</v>
      </c>
      <c r="H11" s="10">
        <v>1</v>
      </c>
      <c r="I11" s="10"/>
      <c r="J11" s="10"/>
      <c r="K11" s="10" t="s">
        <v>19</v>
      </c>
      <c r="L11" s="10" t="s">
        <v>7</v>
      </c>
      <c r="M11" s="10" t="s">
        <v>100</v>
      </c>
      <c r="N11" s="10" t="s">
        <v>101</v>
      </c>
      <c r="O11" s="1">
        <v>46121</v>
      </c>
      <c r="P11" s="36"/>
    </row>
    <row r="12" spans="1:16" s="23" customFormat="1" ht="15.75" x14ac:dyDescent="0.3">
      <c r="A12" s="10">
        <v>10</v>
      </c>
      <c r="B12" s="8" t="s">
        <v>41</v>
      </c>
      <c r="C12" s="11" t="s">
        <v>42</v>
      </c>
      <c r="D12" s="16" t="s">
        <v>102</v>
      </c>
      <c r="E12" s="16" t="s">
        <v>43</v>
      </c>
      <c r="F12" s="25">
        <v>44797</v>
      </c>
      <c r="G12" s="16">
        <v>1</v>
      </c>
      <c r="H12" s="16"/>
      <c r="I12" s="16">
        <v>1</v>
      </c>
      <c r="J12" s="16"/>
      <c r="K12" s="16" t="s">
        <v>21</v>
      </c>
      <c r="L12" s="16" t="s">
        <v>74</v>
      </c>
      <c r="M12" s="16" t="s">
        <v>14</v>
      </c>
      <c r="N12" s="16" t="s">
        <v>103</v>
      </c>
      <c r="O12" s="1">
        <v>46121</v>
      </c>
      <c r="P12" s="36"/>
    </row>
    <row r="13" spans="1:16" s="23" customFormat="1" ht="15.75" x14ac:dyDescent="0.3">
      <c r="A13" s="10">
        <v>11</v>
      </c>
      <c r="B13" s="8" t="s">
        <v>41</v>
      </c>
      <c r="C13" s="11" t="s">
        <v>42</v>
      </c>
      <c r="D13" s="16" t="s">
        <v>26</v>
      </c>
      <c r="E13" s="16" t="s">
        <v>54</v>
      </c>
      <c r="F13" s="25">
        <v>43705</v>
      </c>
      <c r="G13" s="16">
        <v>1</v>
      </c>
      <c r="H13" s="16"/>
      <c r="I13" s="16">
        <v>1</v>
      </c>
      <c r="J13" s="16"/>
      <c r="K13" s="16" t="s">
        <v>44</v>
      </c>
      <c r="L13" s="16" t="s">
        <v>74</v>
      </c>
      <c r="M13" s="16" t="s">
        <v>14</v>
      </c>
      <c r="N13" s="16" t="s">
        <v>104</v>
      </c>
      <c r="O13" s="1">
        <v>46122</v>
      </c>
      <c r="P13" s="36"/>
    </row>
    <row r="14" spans="1:16" x14ac:dyDescent="0.3">
      <c r="A14" s="10">
        <v>12</v>
      </c>
      <c r="B14" s="8" t="s">
        <v>41</v>
      </c>
      <c r="C14" s="11" t="s">
        <v>47</v>
      </c>
      <c r="D14" s="16" t="s">
        <v>105</v>
      </c>
      <c r="E14" s="16" t="s">
        <v>43</v>
      </c>
      <c r="F14" s="25">
        <v>43833</v>
      </c>
      <c r="G14" s="16">
        <v>1</v>
      </c>
      <c r="H14" s="16"/>
      <c r="I14" s="16">
        <v>1</v>
      </c>
      <c r="J14" s="16"/>
      <c r="K14" s="16" t="s">
        <v>21</v>
      </c>
      <c r="L14" s="16" t="s">
        <v>106</v>
      </c>
      <c r="M14" s="16" t="s">
        <v>14</v>
      </c>
      <c r="N14" s="16" t="s">
        <v>107</v>
      </c>
      <c r="O14" s="1">
        <v>46122</v>
      </c>
      <c r="P14" s="36"/>
    </row>
    <row r="15" spans="1:16" x14ac:dyDescent="0.3">
      <c r="A15" s="10">
        <v>13</v>
      </c>
      <c r="B15" s="8" t="s">
        <v>41</v>
      </c>
      <c r="C15" s="11" t="s">
        <v>52</v>
      </c>
      <c r="D15" s="16" t="s">
        <v>102</v>
      </c>
      <c r="E15" s="16" t="s">
        <v>43</v>
      </c>
      <c r="F15" s="25">
        <v>44753</v>
      </c>
      <c r="G15" s="16">
        <v>1</v>
      </c>
      <c r="H15" s="16"/>
      <c r="I15" s="16">
        <v>1</v>
      </c>
      <c r="J15" s="16"/>
      <c r="K15" s="16" t="s">
        <v>21</v>
      </c>
      <c r="L15" s="16" t="s">
        <v>109</v>
      </c>
      <c r="M15" s="16" t="s">
        <v>14</v>
      </c>
      <c r="N15" s="16" t="s">
        <v>110</v>
      </c>
      <c r="O15" s="1">
        <v>46122</v>
      </c>
      <c r="P15" s="36"/>
    </row>
    <row r="16" spans="1:16" x14ac:dyDescent="0.3">
      <c r="A16" s="10">
        <v>14</v>
      </c>
      <c r="B16" s="8" t="s">
        <v>41</v>
      </c>
      <c r="C16" s="11" t="s">
        <v>47</v>
      </c>
      <c r="D16" s="16" t="s">
        <v>108</v>
      </c>
      <c r="E16" s="16" t="s">
        <v>43</v>
      </c>
      <c r="F16" s="25">
        <v>45000</v>
      </c>
      <c r="G16" s="16">
        <v>1</v>
      </c>
      <c r="H16" s="16"/>
      <c r="I16" s="16">
        <v>1</v>
      </c>
      <c r="J16" s="16"/>
      <c r="K16" s="16" t="s">
        <v>21</v>
      </c>
      <c r="L16" s="16" t="s">
        <v>20</v>
      </c>
      <c r="M16" s="16" t="s">
        <v>14</v>
      </c>
      <c r="N16" s="16" t="s">
        <v>111</v>
      </c>
      <c r="O16" s="1">
        <v>46122</v>
      </c>
      <c r="P16" s="36"/>
    </row>
  </sheetData>
  <autoFilter ref="H2:L14"/>
  <mergeCells count="13">
    <mergeCell ref="O1:O2"/>
    <mergeCell ref="P1:P2"/>
    <mergeCell ref="P3:P16"/>
    <mergeCell ref="M1:M2"/>
    <mergeCell ref="F1:F2"/>
    <mergeCell ref="G1:G2"/>
    <mergeCell ref="H1:L1"/>
    <mergeCell ref="N1:N2"/>
    <mergeCell ref="A1:A2"/>
    <mergeCell ref="B1:B2"/>
    <mergeCell ref="C1:C2"/>
    <mergeCell ref="D1:D2"/>
    <mergeCell ref="E1:E2"/>
  </mergeCells>
  <phoneticPr fontId="1" type="noConversion"/>
  <conditionalFormatting sqref="B3:N16">
    <cfRule type="expression" dxfId="3" priority="2">
      <formula>$J3=1</formula>
    </cfRule>
  </conditionalFormatting>
  <conditionalFormatting sqref="A3:A16">
    <cfRule type="expression" dxfId="2" priority="1">
      <formula>$J3=1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activeCell="A3" sqref="A3:A16"/>
    </sheetView>
  </sheetViews>
  <sheetFormatPr defaultColWidth="9" defaultRowHeight="16.5" x14ac:dyDescent="0.3"/>
  <cols>
    <col min="1" max="1" width="5.5" style="24" bestFit="1" customWidth="1"/>
    <col min="2" max="2" width="19.25" style="24" bestFit="1" customWidth="1"/>
    <col min="3" max="3" width="27" style="24" bestFit="1" customWidth="1"/>
    <col min="4" max="4" width="17.125" style="24" bestFit="1" customWidth="1"/>
    <col min="5" max="5" width="12.75" style="24" bestFit="1" customWidth="1"/>
    <col min="6" max="6" width="13.25" style="24" bestFit="1" customWidth="1"/>
    <col min="7" max="7" width="8.75" style="24" bestFit="1" customWidth="1"/>
    <col min="8" max="8" width="8.5" style="24" bestFit="1" customWidth="1"/>
    <col min="9" max="9" width="24.125" style="24" bestFit="1" customWidth="1"/>
    <col min="10" max="10" width="8.5" style="24" bestFit="1" customWidth="1"/>
    <col min="11" max="11" width="15.125" style="24" bestFit="1" customWidth="1"/>
    <col min="12" max="12" width="33.75" style="24" bestFit="1" customWidth="1"/>
    <col min="13" max="13" width="9.25" style="24" bestFit="1" customWidth="1"/>
    <col min="14" max="14" width="12.25" style="24" bestFit="1" customWidth="1"/>
    <col min="15" max="15" width="13.25" style="24" bestFit="1" customWidth="1"/>
    <col min="16" max="16" width="23.25" style="24" customWidth="1"/>
    <col min="17" max="16384" width="9" style="24"/>
  </cols>
  <sheetData>
    <row r="1" spans="1:16" s="23" customFormat="1" ht="17.45" customHeight="1" x14ac:dyDescent="0.3">
      <c r="A1" s="28" t="s">
        <v>12</v>
      </c>
      <c r="B1" s="33" t="s">
        <v>0</v>
      </c>
      <c r="C1" s="28" t="s">
        <v>3</v>
      </c>
      <c r="D1" s="28" t="s">
        <v>1</v>
      </c>
      <c r="E1" s="35" t="s">
        <v>23</v>
      </c>
      <c r="F1" s="28" t="s">
        <v>2</v>
      </c>
      <c r="G1" s="35" t="s">
        <v>10</v>
      </c>
      <c r="H1" s="30" t="s">
        <v>8</v>
      </c>
      <c r="I1" s="30"/>
      <c r="J1" s="30"/>
      <c r="K1" s="30"/>
      <c r="L1" s="30"/>
      <c r="M1" s="30" t="s">
        <v>13</v>
      </c>
      <c r="N1" s="36" t="s">
        <v>11</v>
      </c>
      <c r="O1" s="36" t="s">
        <v>29</v>
      </c>
      <c r="P1" s="36" t="s">
        <v>30</v>
      </c>
    </row>
    <row r="2" spans="1:16" s="23" customFormat="1" ht="15.75" x14ac:dyDescent="0.3">
      <c r="A2" s="29"/>
      <c r="B2" s="34"/>
      <c r="C2" s="29"/>
      <c r="D2" s="29"/>
      <c r="E2" s="29"/>
      <c r="F2" s="29"/>
      <c r="G2" s="29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30"/>
      <c r="N2" s="36"/>
      <c r="O2" s="36"/>
      <c r="P2" s="36"/>
    </row>
    <row r="3" spans="1:16" s="23" customFormat="1" ht="15.75" x14ac:dyDescent="0.3">
      <c r="A3" s="10">
        <v>1</v>
      </c>
      <c r="B3" s="8" t="s">
        <v>41</v>
      </c>
      <c r="C3" s="11" t="s">
        <v>47</v>
      </c>
      <c r="D3" s="16" t="s">
        <v>26</v>
      </c>
      <c r="E3" s="16" t="s">
        <v>43</v>
      </c>
      <c r="F3" s="25">
        <v>44634</v>
      </c>
      <c r="G3" s="16">
        <v>1</v>
      </c>
      <c r="H3" s="16"/>
      <c r="I3" s="16">
        <v>1</v>
      </c>
      <c r="J3" s="16"/>
      <c r="K3" s="16" t="s">
        <v>21</v>
      </c>
      <c r="L3" s="16" t="s">
        <v>20</v>
      </c>
      <c r="M3" s="16" t="s">
        <v>14</v>
      </c>
      <c r="N3" s="16" t="s">
        <v>112</v>
      </c>
      <c r="O3" s="1">
        <v>46120</v>
      </c>
      <c r="P3" s="36" t="s">
        <v>162</v>
      </c>
    </row>
    <row r="4" spans="1:16" s="23" customFormat="1" ht="15.75" x14ac:dyDescent="0.3">
      <c r="A4" s="10">
        <v>2</v>
      </c>
      <c r="B4" s="8" t="s">
        <v>41</v>
      </c>
      <c r="C4" s="11" t="s">
        <v>47</v>
      </c>
      <c r="D4" s="16" t="s">
        <v>108</v>
      </c>
      <c r="E4" s="16" t="s">
        <v>43</v>
      </c>
      <c r="F4" s="25">
        <v>44607</v>
      </c>
      <c r="G4" s="16">
        <v>1</v>
      </c>
      <c r="H4" s="16"/>
      <c r="I4" s="16">
        <v>1</v>
      </c>
      <c r="J4" s="16"/>
      <c r="K4" s="16" t="s">
        <v>21</v>
      </c>
      <c r="L4" s="16" t="s">
        <v>20</v>
      </c>
      <c r="M4" s="16" t="s">
        <v>14</v>
      </c>
      <c r="N4" s="16" t="s">
        <v>113</v>
      </c>
      <c r="O4" s="1">
        <v>46120</v>
      </c>
      <c r="P4" s="36"/>
    </row>
    <row r="5" spans="1:16" s="23" customFormat="1" ht="15.75" x14ac:dyDescent="0.3">
      <c r="A5" s="10">
        <v>3</v>
      </c>
      <c r="B5" s="8" t="s">
        <v>41</v>
      </c>
      <c r="C5" s="11" t="s">
        <v>47</v>
      </c>
      <c r="D5" s="16" t="s">
        <v>108</v>
      </c>
      <c r="E5" s="16" t="s">
        <v>43</v>
      </c>
      <c r="F5" s="25">
        <v>45854</v>
      </c>
      <c r="G5" s="16">
        <v>1</v>
      </c>
      <c r="H5" s="16">
        <v>1</v>
      </c>
      <c r="I5" s="16"/>
      <c r="J5" s="16"/>
      <c r="K5" s="16" t="s">
        <v>114</v>
      </c>
      <c r="L5" s="16" t="s">
        <v>82</v>
      </c>
      <c r="M5" s="16" t="s">
        <v>14</v>
      </c>
      <c r="N5" s="16" t="s">
        <v>115</v>
      </c>
      <c r="O5" s="1">
        <v>46120</v>
      </c>
      <c r="P5" s="36"/>
    </row>
    <row r="6" spans="1:16" s="23" customFormat="1" ht="15.75" x14ac:dyDescent="0.3">
      <c r="A6" s="10">
        <v>4</v>
      </c>
      <c r="B6" s="8" t="s">
        <v>41</v>
      </c>
      <c r="C6" s="11" t="s">
        <v>47</v>
      </c>
      <c r="D6" s="16" t="s">
        <v>24</v>
      </c>
      <c r="E6" s="16" t="s">
        <v>54</v>
      </c>
      <c r="F6" s="26">
        <v>43282</v>
      </c>
      <c r="G6" s="16">
        <v>1</v>
      </c>
      <c r="H6" s="16"/>
      <c r="I6" s="16">
        <v>1</v>
      </c>
      <c r="J6" s="16"/>
      <c r="K6" s="16" t="s">
        <v>44</v>
      </c>
      <c r="L6" s="16" t="s">
        <v>20</v>
      </c>
      <c r="M6" s="16" t="s">
        <v>14</v>
      </c>
      <c r="N6" s="16" t="s">
        <v>116</v>
      </c>
      <c r="O6" s="1">
        <v>46120</v>
      </c>
      <c r="P6" s="36"/>
    </row>
    <row r="7" spans="1:16" s="23" customFormat="1" ht="15.75" x14ac:dyDescent="0.3">
      <c r="A7" s="10">
        <v>5</v>
      </c>
      <c r="B7" s="8" t="s">
        <v>41</v>
      </c>
      <c r="C7" s="11" t="s">
        <v>47</v>
      </c>
      <c r="D7" s="16" t="s">
        <v>48</v>
      </c>
      <c r="E7" s="16" t="s">
        <v>43</v>
      </c>
      <c r="F7" s="16" t="s">
        <v>48</v>
      </c>
      <c r="G7" s="16">
        <v>1</v>
      </c>
      <c r="H7" s="16"/>
      <c r="I7" s="16">
        <v>1</v>
      </c>
      <c r="J7" s="16"/>
      <c r="K7" s="16" t="s">
        <v>21</v>
      </c>
      <c r="L7" s="16" t="s">
        <v>71</v>
      </c>
      <c r="M7" s="16" t="s">
        <v>14</v>
      </c>
      <c r="N7" s="16" t="s">
        <v>117</v>
      </c>
      <c r="O7" s="1">
        <v>46121</v>
      </c>
      <c r="P7" s="36"/>
    </row>
    <row r="8" spans="1:16" s="23" customFormat="1" ht="15.75" x14ac:dyDescent="0.3">
      <c r="A8" s="10">
        <v>6</v>
      </c>
      <c r="B8" s="8" t="s">
        <v>41</v>
      </c>
      <c r="C8" s="11" t="s">
        <v>47</v>
      </c>
      <c r="D8" s="16" t="s">
        <v>87</v>
      </c>
      <c r="E8" s="16" t="s">
        <v>43</v>
      </c>
      <c r="F8" s="25">
        <v>44071</v>
      </c>
      <c r="G8" s="16">
        <v>1</v>
      </c>
      <c r="H8" s="16"/>
      <c r="I8" s="16">
        <v>1</v>
      </c>
      <c r="J8" s="16"/>
      <c r="K8" s="16" t="s">
        <v>21</v>
      </c>
      <c r="L8" s="16" t="s">
        <v>20</v>
      </c>
      <c r="M8" s="16" t="s">
        <v>15</v>
      </c>
      <c r="N8" s="16" t="s">
        <v>118</v>
      </c>
      <c r="O8" s="1">
        <v>46121</v>
      </c>
      <c r="P8" s="36"/>
    </row>
    <row r="9" spans="1:16" s="23" customFormat="1" ht="15.75" x14ac:dyDescent="0.3">
      <c r="A9" s="10">
        <v>7</v>
      </c>
      <c r="B9" s="8" t="s">
        <v>41</v>
      </c>
      <c r="C9" s="11" t="s">
        <v>47</v>
      </c>
      <c r="D9" s="16" t="s">
        <v>120</v>
      </c>
      <c r="E9" s="16" t="s">
        <v>43</v>
      </c>
      <c r="F9" s="25">
        <v>44390</v>
      </c>
      <c r="G9" s="16">
        <v>1</v>
      </c>
      <c r="H9" s="16"/>
      <c r="I9" s="16">
        <v>1</v>
      </c>
      <c r="J9" s="16"/>
      <c r="K9" s="16" t="s">
        <v>21</v>
      </c>
      <c r="L9" s="16" t="s">
        <v>121</v>
      </c>
      <c r="M9" s="16" t="s">
        <v>14</v>
      </c>
      <c r="N9" s="16" t="s">
        <v>122</v>
      </c>
      <c r="O9" s="1">
        <v>46121</v>
      </c>
      <c r="P9" s="36"/>
    </row>
    <row r="10" spans="1:16" s="23" customFormat="1" ht="15.75" x14ac:dyDescent="0.3">
      <c r="A10" s="10">
        <v>8</v>
      </c>
      <c r="B10" s="8" t="s">
        <v>41</v>
      </c>
      <c r="C10" s="11" t="s">
        <v>47</v>
      </c>
      <c r="D10" s="16" t="s">
        <v>123</v>
      </c>
      <c r="E10" s="16" t="s">
        <v>43</v>
      </c>
      <c r="F10" s="16" t="s">
        <v>48</v>
      </c>
      <c r="G10" s="16">
        <v>1</v>
      </c>
      <c r="H10" s="16"/>
      <c r="I10" s="16">
        <v>1</v>
      </c>
      <c r="J10" s="16"/>
      <c r="K10" s="16" t="s">
        <v>21</v>
      </c>
      <c r="L10" s="16" t="s">
        <v>20</v>
      </c>
      <c r="M10" s="16" t="s">
        <v>15</v>
      </c>
      <c r="N10" s="16" t="s">
        <v>124</v>
      </c>
      <c r="O10" s="1">
        <v>46121</v>
      </c>
      <c r="P10" s="36"/>
    </row>
    <row r="11" spans="1:16" s="23" customFormat="1" ht="15.75" x14ac:dyDescent="0.3">
      <c r="A11" s="10">
        <v>9</v>
      </c>
      <c r="B11" s="8" t="s">
        <v>41</v>
      </c>
      <c r="C11" s="11" t="s">
        <v>47</v>
      </c>
      <c r="D11" s="16" t="s">
        <v>120</v>
      </c>
      <c r="E11" s="16" t="s">
        <v>54</v>
      </c>
      <c r="F11" s="25">
        <v>44722</v>
      </c>
      <c r="G11" s="16">
        <v>1</v>
      </c>
      <c r="H11" s="16"/>
      <c r="I11" s="16">
        <v>1</v>
      </c>
      <c r="J11" s="16"/>
      <c r="K11" s="16" t="s">
        <v>73</v>
      </c>
      <c r="L11" s="16" t="s">
        <v>125</v>
      </c>
      <c r="M11" s="16" t="s">
        <v>14</v>
      </c>
      <c r="N11" s="16" t="s">
        <v>126</v>
      </c>
      <c r="O11" s="1">
        <v>46121</v>
      </c>
      <c r="P11" s="36"/>
    </row>
    <row r="12" spans="1:16" s="23" customFormat="1" ht="15.75" x14ac:dyDescent="0.3">
      <c r="A12" s="10">
        <v>10</v>
      </c>
      <c r="B12" s="8" t="s">
        <v>41</v>
      </c>
      <c r="C12" s="11" t="s">
        <v>47</v>
      </c>
      <c r="D12" s="16" t="s">
        <v>102</v>
      </c>
      <c r="E12" s="16" t="s">
        <v>43</v>
      </c>
      <c r="F12" s="25">
        <v>45000</v>
      </c>
      <c r="G12" s="16">
        <v>1</v>
      </c>
      <c r="H12" s="16"/>
      <c r="I12" s="16">
        <v>1</v>
      </c>
      <c r="J12" s="16"/>
      <c r="K12" s="16" t="s">
        <v>73</v>
      </c>
      <c r="L12" s="16" t="s">
        <v>20</v>
      </c>
      <c r="M12" s="16" t="s">
        <v>14</v>
      </c>
      <c r="N12" s="16" t="s">
        <v>127</v>
      </c>
      <c r="O12" s="1">
        <v>46121</v>
      </c>
      <c r="P12" s="36"/>
    </row>
    <row r="13" spans="1:16" s="23" customFormat="1" ht="15.75" x14ac:dyDescent="0.3">
      <c r="A13" s="10">
        <v>11</v>
      </c>
      <c r="B13" s="8" t="s">
        <v>41</v>
      </c>
      <c r="C13" s="11" t="s">
        <v>47</v>
      </c>
      <c r="D13" s="16" t="s">
        <v>108</v>
      </c>
      <c r="E13" s="16" t="s">
        <v>43</v>
      </c>
      <c r="F13" s="25">
        <v>45023</v>
      </c>
      <c r="G13" s="16">
        <v>1</v>
      </c>
      <c r="H13" s="16"/>
      <c r="I13" s="16"/>
      <c r="J13" s="16">
        <v>1</v>
      </c>
      <c r="K13" s="16" t="s">
        <v>56</v>
      </c>
      <c r="L13" s="16" t="s">
        <v>128</v>
      </c>
      <c r="M13" s="16" t="s">
        <v>100</v>
      </c>
      <c r="N13" s="16" t="s">
        <v>129</v>
      </c>
      <c r="O13" s="1">
        <v>46122</v>
      </c>
      <c r="P13" s="36"/>
    </row>
    <row r="14" spans="1:16" x14ac:dyDescent="0.3">
      <c r="A14" s="10">
        <v>12</v>
      </c>
      <c r="B14" s="8" t="s">
        <v>51</v>
      </c>
      <c r="C14" s="11" t="s">
        <v>52</v>
      </c>
      <c r="D14" s="16" t="s">
        <v>130</v>
      </c>
      <c r="E14" s="16" t="s">
        <v>43</v>
      </c>
      <c r="F14" s="25">
        <v>44602</v>
      </c>
      <c r="G14" s="16">
        <v>1</v>
      </c>
      <c r="H14" s="16"/>
      <c r="I14" s="16">
        <v>1</v>
      </c>
      <c r="J14" s="16"/>
      <c r="K14" s="16" t="s">
        <v>21</v>
      </c>
      <c r="L14" s="16" t="s">
        <v>94</v>
      </c>
      <c r="M14" s="16" t="s">
        <v>14</v>
      </c>
      <c r="N14" s="16" t="s">
        <v>131</v>
      </c>
      <c r="O14" s="1">
        <v>46122</v>
      </c>
      <c r="P14" s="36"/>
    </row>
    <row r="15" spans="1:16" x14ac:dyDescent="0.3">
      <c r="A15" s="10">
        <v>13</v>
      </c>
      <c r="B15" s="8" t="s">
        <v>41</v>
      </c>
      <c r="C15" s="11" t="s">
        <v>42</v>
      </c>
      <c r="D15" s="16" t="s">
        <v>132</v>
      </c>
      <c r="E15" s="16" t="s">
        <v>43</v>
      </c>
      <c r="F15" s="25">
        <v>42651</v>
      </c>
      <c r="G15" s="16">
        <v>1</v>
      </c>
      <c r="H15" s="16"/>
      <c r="I15" s="16"/>
      <c r="J15" s="16">
        <v>1</v>
      </c>
      <c r="K15" s="16" t="s">
        <v>133</v>
      </c>
      <c r="L15" s="16" t="s">
        <v>134</v>
      </c>
      <c r="M15" s="16" t="s">
        <v>14</v>
      </c>
      <c r="N15" s="16" t="s">
        <v>135</v>
      </c>
      <c r="O15" s="1">
        <v>46122</v>
      </c>
      <c r="P15" s="36"/>
    </row>
    <row r="16" spans="1:16" x14ac:dyDescent="0.3">
      <c r="A16" s="10">
        <v>14</v>
      </c>
      <c r="B16" s="8" t="s">
        <v>41</v>
      </c>
      <c r="C16" s="11" t="s">
        <v>47</v>
      </c>
      <c r="D16" s="16" t="s">
        <v>108</v>
      </c>
      <c r="E16" s="16" t="s">
        <v>43</v>
      </c>
      <c r="F16" s="25">
        <v>44935</v>
      </c>
      <c r="G16" s="16">
        <v>1</v>
      </c>
      <c r="H16" s="16">
        <v>1</v>
      </c>
      <c r="I16" s="16"/>
      <c r="J16" s="16"/>
      <c r="K16" s="16" t="s">
        <v>19</v>
      </c>
      <c r="L16" s="16" t="s">
        <v>7</v>
      </c>
      <c r="M16" s="16" t="s">
        <v>14</v>
      </c>
      <c r="N16" s="16" t="s">
        <v>136</v>
      </c>
      <c r="O16" s="1">
        <v>46122</v>
      </c>
      <c r="P16" s="36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1" priority="1">
      <formula>$J3=1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zoomScale="70" zoomScaleNormal="70" workbookViewId="0">
      <selection sqref="A1:A2"/>
    </sheetView>
  </sheetViews>
  <sheetFormatPr defaultColWidth="9" defaultRowHeight="16.5" x14ac:dyDescent="0.3"/>
  <cols>
    <col min="1" max="1" width="5.5" style="24" bestFit="1" customWidth="1"/>
    <col min="2" max="2" width="19.25" style="24" bestFit="1" customWidth="1"/>
    <col min="3" max="3" width="27" style="24" bestFit="1" customWidth="1"/>
    <col min="4" max="4" width="17.125" style="24" bestFit="1" customWidth="1"/>
    <col min="5" max="5" width="12.75" style="24" bestFit="1" customWidth="1"/>
    <col min="6" max="6" width="13.25" style="24" bestFit="1" customWidth="1"/>
    <col min="7" max="7" width="8.75" style="24" bestFit="1" customWidth="1"/>
    <col min="8" max="8" width="8.5" style="24" bestFit="1" customWidth="1"/>
    <col min="9" max="9" width="24.125" style="24" bestFit="1" customWidth="1"/>
    <col min="10" max="10" width="8.5" style="24" bestFit="1" customWidth="1"/>
    <col min="11" max="11" width="15.125" style="24" bestFit="1" customWidth="1"/>
    <col min="12" max="12" width="56" style="24" bestFit="1" customWidth="1"/>
    <col min="13" max="13" width="9.25" style="24" bestFit="1" customWidth="1"/>
    <col min="14" max="14" width="12" style="24" bestFit="1" customWidth="1"/>
    <col min="15" max="16" width="23.25" style="24" customWidth="1"/>
    <col min="17" max="16384" width="9" style="24"/>
  </cols>
  <sheetData>
    <row r="1" spans="1:16" s="23" customFormat="1" ht="17.45" customHeight="1" x14ac:dyDescent="0.3">
      <c r="A1" s="28" t="s">
        <v>12</v>
      </c>
      <c r="B1" s="33" t="s">
        <v>0</v>
      </c>
      <c r="C1" s="28" t="s">
        <v>3</v>
      </c>
      <c r="D1" s="28" t="s">
        <v>1</v>
      </c>
      <c r="E1" s="35" t="s">
        <v>23</v>
      </c>
      <c r="F1" s="28" t="s">
        <v>2</v>
      </c>
      <c r="G1" s="35" t="s">
        <v>10</v>
      </c>
      <c r="H1" s="30" t="s">
        <v>8</v>
      </c>
      <c r="I1" s="30"/>
      <c r="J1" s="30"/>
      <c r="K1" s="30"/>
      <c r="L1" s="30"/>
      <c r="M1" s="30" t="s">
        <v>13</v>
      </c>
      <c r="N1" s="36" t="s">
        <v>11</v>
      </c>
      <c r="O1" s="36" t="s">
        <v>29</v>
      </c>
      <c r="P1" s="36" t="s">
        <v>30</v>
      </c>
    </row>
    <row r="2" spans="1:16" s="23" customFormat="1" ht="15.75" x14ac:dyDescent="0.3">
      <c r="A2" s="29"/>
      <c r="B2" s="34"/>
      <c r="C2" s="29"/>
      <c r="D2" s="29"/>
      <c r="E2" s="29"/>
      <c r="F2" s="29"/>
      <c r="G2" s="29"/>
      <c r="H2" s="14" t="s">
        <v>7</v>
      </c>
      <c r="I2" s="14" t="s">
        <v>5</v>
      </c>
      <c r="J2" s="14" t="s">
        <v>6</v>
      </c>
      <c r="K2" s="14" t="s">
        <v>18</v>
      </c>
      <c r="L2" s="14" t="s">
        <v>4</v>
      </c>
      <c r="M2" s="30"/>
      <c r="N2" s="36"/>
      <c r="O2" s="36"/>
      <c r="P2" s="36"/>
    </row>
    <row r="3" spans="1:16" s="23" customFormat="1" ht="15.75" x14ac:dyDescent="0.3">
      <c r="A3" s="10">
        <v>1</v>
      </c>
      <c r="B3" s="8" t="s">
        <v>41</v>
      </c>
      <c r="C3" s="11" t="s">
        <v>47</v>
      </c>
      <c r="D3" s="16" t="s">
        <v>137</v>
      </c>
      <c r="E3" s="16" t="s">
        <v>43</v>
      </c>
      <c r="F3" s="25">
        <v>45293</v>
      </c>
      <c r="G3" s="16">
        <v>1</v>
      </c>
      <c r="H3" s="16"/>
      <c r="I3" s="16">
        <v>1</v>
      </c>
      <c r="J3" s="16"/>
      <c r="K3" s="16" t="s">
        <v>21</v>
      </c>
      <c r="L3" s="16" t="s">
        <v>20</v>
      </c>
      <c r="M3" s="16" t="s">
        <v>14</v>
      </c>
      <c r="N3" s="16" t="s">
        <v>138</v>
      </c>
      <c r="O3" s="1">
        <v>46120</v>
      </c>
      <c r="P3" s="36" t="s">
        <v>162</v>
      </c>
    </row>
    <row r="4" spans="1:16" s="23" customFormat="1" ht="15.75" x14ac:dyDescent="0.3">
      <c r="A4" s="10">
        <v>2</v>
      </c>
      <c r="B4" s="8" t="s">
        <v>41</v>
      </c>
      <c r="C4" s="11" t="s">
        <v>47</v>
      </c>
      <c r="D4" s="16" t="s">
        <v>137</v>
      </c>
      <c r="E4" s="16" t="s">
        <v>43</v>
      </c>
      <c r="F4" s="25">
        <v>45628</v>
      </c>
      <c r="G4" s="16">
        <v>1</v>
      </c>
      <c r="H4" s="16"/>
      <c r="I4" s="16">
        <v>1</v>
      </c>
      <c r="J4" s="16"/>
      <c r="K4" s="16" t="s">
        <v>21</v>
      </c>
      <c r="L4" s="16" t="s">
        <v>20</v>
      </c>
      <c r="M4" s="16" t="s">
        <v>14</v>
      </c>
      <c r="N4" s="16" t="s">
        <v>139</v>
      </c>
      <c r="O4" s="1">
        <v>46120</v>
      </c>
      <c r="P4" s="36"/>
    </row>
    <row r="5" spans="1:16" s="23" customFormat="1" ht="15.75" x14ac:dyDescent="0.3">
      <c r="A5" s="10">
        <v>3</v>
      </c>
      <c r="B5" s="8" t="s">
        <v>41</v>
      </c>
      <c r="C5" s="11" t="s">
        <v>42</v>
      </c>
      <c r="D5" s="16" t="s">
        <v>102</v>
      </c>
      <c r="E5" s="16" t="s">
        <v>43</v>
      </c>
      <c r="F5" s="25">
        <v>45398</v>
      </c>
      <c r="G5" s="16">
        <v>1</v>
      </c>
      <c r="H5" s="16"/>
      <c r="I5" s="16">
        <v>1</v>
      </c>
      <c r="J5" s="16"/>
      <c r="K5" s="16" t="s">
        <v>73</v>
      </c>
      <c r="L5" s="16" t="s">
        <v>140</v>
      </c>
      <c r="M5" s="16" t="s">
        <v>14</v>
      </c>
      <c r="N5" s="16" t="s">
        <v>141</v>
      </c>
      <c r="O5" s="1">
        <v>46120</v>
      </c>
      <c r="P5" s="36"/>
    </row>
    <row r="6" spans="1:16" s="23" customFormat="1" ht="15.75" x14ac:dyDescent="0.3">
      <c r="A6" s="10">
        <v>4</v>
      </c>
      <c r="B6" s="8" t="s">
        <v>41</v>
      </c>
      <c r="C6" s="11" t="s">
        <v>47</v>
      </c>
      <c r="D6" s="16" t="s">
        <v>26</v>
      </c>
      <c r="E6" s="16" t="s">
        <v>63</v>
      </c>
      <c r="F6" s="25">
        <v>43292</v>
      </c>
      <c r="G6" s="16">
        <v>1</v>
      </c>
      <c r="H6" s="16"/>
      <c r="I6" s="16"/>
      <c r="J6" s="16">
        <v>1</v>
      </c>
      <c r="K6" s="16" t="s">
        <v>56</v>
      </c>
      <c r="L6" s="27" t="s">
        <v>142</v>
      </c>
      <c r="M6" s="16" t="s">
        <v>143</v>
      </c>
      <c r="N6" s="16" t="s">
        <v>144</v>
      </c>
      <c r="O6" s="1">
        <v>46120</v>
      </c>
      <c r="P6" s="36"/>
    </row>
    <row r="7" spans="1:16" s="23" customFormat="1" ht="15.75" x14ac:dyDescent="0.3">
      <c r="A7" s="10">
        <v>5</v>
      </c>
      <c r="B7" s="8" t="s">
        <v>41</v>
      </c>
      <c r="C7" s="11" t="s">
        <v>42</v>
      </c>
      <c r="D7" s="16" t="s">
        <v>108</v>
      </c>
      <c r="E7" s="16" t="s">
        <v>43</v>
      </c>
      <c r="F7" s="25">
        <v>44634</v>
      </c>
      <c r="G7" s="16">
        <v>1</v>
      </c>
      <c r="H7" s="16"/>
      <c r="I7" s="16">
        <v>1</v>
      </c>
      <c r="J7" s="16"/>
      <c r="K7" s="16" t="s">
        <v>21</v>
      </c>
      <c r="L7" s="16" t="s">
        <v>20</v>
      </c>
      <c r="M7" s="16" t="s">
        <v>100</v>
      </c>
      <c r="N7" s="16" t="s">
        <v>145</v>
      </c>
      <c r="O7" s="1">
        <v>46121</v>
      </c>
      <c r="P7" s="36"/>
    </row>
    <row r="8" spans="1:16" s="23" customFormat="1" ht="15.75" x14ac:dyDescent="0.3">
      <c r="A8" s="10">
        <v>6</v>
      </c>
      <c r="B8" s="8" t="s">
        <v>41</v>
      </c>
      <c r="C8" s="11" t="s">
        <v>52</v>
      </c>
      <c r="D8" s="16" t="s">
        <v>119</v>
      </c>
      <c r="E8" s="16" t="s">
        <v>54</v>
      </c>
      <c r="F8" s="25">
        <v>44826</v>
      </c>
      <c r="G8" s="16">
        <v>1</v>
      </c>
      <c r="H8" s="16"/>
      <c r="I8" s="16">
        <v>1</v>
      </c>
      <c r="J8" s="16"/>
      <c r="K8" s="16" t="s">
        <v>73</v>
      </c>
      <c r="L8" s="16" t="s">
        <v>140</v>
      </c>
      <c r="M8" s="16" t="s">
        <v>143</v>
      </c>
      <c r="N8" s="16" t="s">
        <v>146</v>
      </c>
      <c r="O8" s="1">
        <v>46121</v>
      </c>
      <c r="P8" s="36"/>
    </row>
    <row r="9" spans="1:16" s="23" customFormat="1" ht="15.75" x14ac:dyDescent="0.3">
      <c r="A9" s="10">
        <v>7</v>
      </c>
      <c r="B9" s="8" t="s">
        <v>51</v>
      </c>
      <c r="C9" s="11" t="s">
        <v>47</v>
      </c>
      <c r="D9" s="16" t="s">
        <v>147</v>
      </c>
      <c r="E9" s="16" t="s">
        <v>43</v>
      </c>
      <c r="F9" s="25">
        <v>44542</v>
      </c>
      <c r="G9" s="16">
        <v>1</v>
      </c>
      <c r="H9" s="16"/>
      <c r="I9" s="16">
        <v>1</v>
      </c>
      <c r="J9" s="16"/>
      <c r="K9" s="16" t="s">
        <v>21</v>
      </c>
      <c r="L9" s="16" t="s">
        <v>148</v>
      </c>
      <c r="M9" s="16" t="s">
        <v>14</v>
      </c>
      <c r="N9" s="16" t="s">
        <v>149</v>
      </c>
      <c r="O9" s="1">
        <v>46121</v>
      </c>
      <c r="P9" s="36"/>
    </row>
    <row r="10" spans="1:16" s="23" customFormat="1" ht="15.75" x14ac:dyDescent="0.3">
      <c r="A10" s="10">
        <v>8</v>
      </c>
      <c r="B10" s="8" t="s">
        <v>41</v>
      </c>
      <c r="C10" s="11" t="s">
        <v>47</v>
      </c>
      <c r="D10" s="16" t="s">
        <v>119</v>
      </c>
      <c r="E10" s="16" t="s">
        <v>63</v>
      </c>
      <c r="F10" s="25">
        <v>44825</v>
      </c>
      <c r="G10" s="16">
        <v>1</v>
      </c>
      <c r="H10" s="16"/>
      <c r="I10" s="16">
        <v>1</v>
      </c>
      <c r="J10" s="16"/>
      <c r="K10" s="16" t="s">
        <v>21</v>
      </c>
      <c r="L10" s="27" t="s">
        <v>150</v>
      </c>
      <c r="M10" s="16" t="s">
        <v>14</v>
      </c>
      <c r="N10" s="16" t="s">
        <v>151</v>
      </c>
      <c r="O10" s="1">
        <v>46121</v>
      </c>
      <c r="P10" s="36"/>
    </row>
    <row r="11" spans="1:16" s="23" customFormat="1" ht="15.75" x14ac:dyDescent="0.3">
      <c r="A11" s="10">
        <v>9</v>
      </c>
      <c r="B11" s="8" t="s">
        <v>46</v>
      </c>
      <c r="C11" s="11" t="s">
        <v>42</v>
      </c>
      <c r="D11" s="16" t="s">
        <v>137</v>
      </c>
      <c r="E11" s="16" t="s">
        <v>43</v>
      </c>
      <c r="F11" s="25">
        <v>46050</v>
      </c>
      <c r="G11" s="16">
        <v>1</v>
      </c>
      <c r="H11" s="16">
        <v>1</v>
      </c>
      <c r="I11" s="16"/>
      <c r="J11" s="16"/>
      <c r="K11" s="16" t="s">
        <v>19</v>
      </c>
      <c r="L11" s="16" t="s">
        <v>7</v>
      </c>
      <c r="M11" s="16" t="s">
        <v>14</v>
      </c>
      <c r="N11" s="16" t="s">
        <v>152</v>
      </c>
      <c r="O11" s="1">
        <v>46121</v>
      </c>
      <c r="P11" s="36"/>
    </row>
    <row r="12" spans="1:16" s="23" customFormat="1" ht="15.75" x14ac:dyDescent="0.3">
      <c r="A12" s="10">
        <v>10</v>
      </c>
      <c r="B12" s="8" t="s">
        <v>41</v>
      </c>
      <c r="C12" s="11" t="s">
        <v>47</v>
      </c>
      <c r="D12" s="16" t="s">
        <v>130</v>
      </c>
      <c r="E12" s="16" t="s">
        <v>43</v>
      </c>
      <c r="F12" s="25">
        <v>44209</v>
      </c>
      <c r="G12" s="16">
        <v>1</v>
      </c>
      <c r="H12" s="16"/>
      <c r="I12" s="16">
        <v>1</v>
      </c>
      <c r="J12" s="16"/>
      <c r="K12" s="16" t="s">
        <v>21</v>
      </c>
      <c r="L12" s="16" t="s">
        <v>20</v>
      </c>
      <c r="M12" s="16" t="s">
        <v>100</v>
      </c>
      <c r="N12" s="16" t="s">
        <v>153</v>
      </c>
      <c r="O12" s="1">
        <v>46121</v>
      </c>
      <c r="P12" s="36"/>
    </row>
    <row r="13" spans="1:16" s="23" customFormat="1" ht="15.75" x14ac:dyDescent="0.3">
      <c r="A13" s="10">
        <v>11</v>
      </c>
      <c r="B13" s="8" t="s">
        <v>41</v>
      </c>
      <c r="C13" s="11" t="s">
        <v>47</v>
      </c>
      <c r="D13" s="16" t="s">
        <v>130</v>
      </c>
      <c r="E13" s="16" t="s">
        <v>43</v>
      </c>
      <c r="F13" s="25">
        <v>45148</v>
      </c>
      <c r="G13" s="16">
        <v>1</v>
      </c>
      <c r="H13" s="16">
        <v>1</v>
      </c>
      <c r="I13" s="16"/>
      <c r="J13" s="16"/>
      <c r="K13" s="16" t="s">
        <v>19</v>
      </c>
      <c r="L13" s="16" t="s">
        <v>7</v>
      </c>
      <c r="M13" s="16" t="s">
        <v>143</v>
      </c>
      <c r="N13" s="16" t="s">
        <v>154</v>
      </c>
      <c r="O13" s="1">
        <v>46122</v>
      </c>
      <c r="P13" s="36"/>
    </row>
    <row r="14" spans="1:16" x14ac:dyDescent="0.3">
      <c r="A14" s="10">
        <v>12</v>
      </c>
      <c r="B14" s="8" t="s">
        <v>41</v>
      </c>
      <c r="C14" s="11" t="s">
        <v>47</v>
      </c>
      <c r="D14" s="16" t="s">
        <v>48</v>
      </c>
      <c r="E14" s="16" t="s">
        <v>43</v>
      </c>
      <c r="F14" s="16" t="s">
        <v>48</v>
      </c>
      <c r="G14" s="16">
        <v>1</v>
      </c>
      <c r="H14" s="16"/>
      <c r="I14" s="16">
        <v>1</v>
      </c>
      <c r="J14" s="16"/>
      <c r="K14" s="16" t="s">
        <v>21</v>
      </c>
      <c r="L14" s="16" t="s">
        <v>94</v>
      </c>
      <c r="M14" s="16" t="s">
        <v>14</v>
      </c>
      <c r="N14" s="16" t="s">
        <v>155</v>
      </c>
      <c r="O14" s="1">
        <v>46122</v>
      </c>
      <c r="P14" s="36"/>
    </row>
    <row r="15" spans="1:16" x14ac:dyDescent="0.3">
      <c r="A15" s="10">
        <v>13</v>
      </c>
      <c r="B15" s="8" t="s">
        <v>41</v>
      </c>
      <c r="C15" s="11" t="s">
        <v>47</v>
      </c>
      <c r="D15" s="16" t="s">
        <v>26</v>
      </c>
      <c r="E15" s="16" t="s">
        <v>43</v>
      </c>
      <c r="F15" s="25">
        <v>44761</v>
      </c>
      <c r="G15" s="16">
        <v>1</v>
      </c>
      <c r="H15" s="16"/>
      <c r="I15" s="16">
        <v>1</v>
      </c>
      <c r="J15" s="16"/>
      <c r="K15" s="16" t="s">
        <v>44</v>
      </c>
      <c r="L15" s="16" t="s">
        <v>121</v>
      </c>
      <c r="M15" s="16" t="s">
        <v>143</v>
      </c>
      <c r="N15" s="16" t="s">
        <v>156</v>
      </c>
      <c r="O15" s="1">
        <v>46122</v>
      </c>
      <c r="P15" s="36"/>
    </row>
    <row r="16" spans="1:16" x14ac:dyDescent="0.3">
      <c r="A16" s="10">
        <v>14</v>
      </c>
      <c r="B16" s="8" t="s">
        <v>41</v>
      </c>
      <c r="C16" s="11" t="s">
        <v>42</v>
      </c>
      <c r="D16" s="16" t="s">
        <v>48</v>
      </c>
      <c r="E16" s="16" t="s">
        <v>157</v>
      </c>
      <c r="F16" s="16" t="s">
        <v>48</v>
      </c>
      <c r="G16" s="16">
        <v>1</v>
      </c>
      <c r="H16" s="16"/>
      <c r="I16" s="16"/>
      <c r="J16" s="16">
        <v>1</v>
      </c>
      <c r="K16" s="16" t="s">
        <v>56</v>
      </c>
      <c r="L16" s="16" t="s">
        <v>158</v>
      </c>
      <c r="M16" s="16" t="s">
        <v>14</v>
      </c>
      <c r="N16" s="16" t="s">
        <v>159</v>
      </c>
      <c r="O16" s="1">
        <v>46122</v>
      </c>
      <c r="P16" s="36"/>
    </row>
  </sheetData>
  <autoFilter ref="H2:L14"/>
  <mergeCells count="13">
    <mergeCell ref="F1:F2"/>
    <mergeCell ref="P3:P16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</mergeCells>
  <phoneticPr fontId="1" type="noConversion"/>
  <conditionalFormatting sqref="A3:N16">
    <cfRule type="expression" dxfId="0" priority="1">
      <formula>$J3=1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종합</vt:lpstr>
      <vt:lpstr>김진태</vt:lpstr>
      <vt:lpstr>박재호</vt:lpstr>
      <vt:lpstr>박철남</vt:lpstr>
      <vt:lpstr>고경민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2026-04-15T00:53:22Z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