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UPS 1-1호기" sheetId="6" r:id="rId1"/>
    <sheet name="UPS 1-2호기" sheetId="8" r:id="rId2"/>
  </sheets>
  <definedNames>
    <definedName name="_xlnm._FilterDatabase" localSheetId="0" hidden="1">'UPS 1-1호기'!$A$10:$D$10</definedName>
    <definedName name="_xlnm._FilterDatabase" localSheetId="1" hidden="1">'UPS 1-2호기'!$A$10:$D$10</definedName>
  </definedNames>
  <calcPr calcId="162913"/>
</workbook>
</file>

<file path=xl/calcChain.xml><?xml version="1.0" encoding="utf-8"?>
<calcChain xmlns="http://schemas.openxmlformats.org/spreadsheetml/2006/main">
  <c r="C41" i="8" l="1"/>
  <c r="D41" i="8" s="1"/>
  <c r="B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20" i="6" l="1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C41" i="6"/>
  <c r="D41" i="6" s="1"/>
  <c r="B41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<sst xmlns="http://schemas.openxmlformats.org/spreadsheetml/2006/main" count="81" uniqueCount="53">
  <si>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</si>
  <si>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</si>
  <si>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</si>
  <si>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</si>
  <si>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</si>
  <si>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</si>
  <si>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</si>
  <si>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</si>
  <si>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</si>
  <si>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</si>
  <si>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</si>
  <si>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</si>
  <si>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</si>
  <si>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</si>
  <si>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</si>
  <si>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</si>
  <si>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</si>
  <si>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평균</t>
    <phoneticPr fontId="19" type="noConversion"/>
  </si>
  <si>
    <t>내부저항(mΩ) 기준(참고)</t>
    <phoneticPr fontId="19" type="noConversion"/>
  </si>
  <si>
    <t>측정결과</t>
    <phoneticPr fontId="19" type="noConversion"/>
  </si>
  <si>
    <t>2022년 10월 21일</t>
    <phoneticPr fontId="19" type="noConversion"/>
  </si>
  <si>
    <t>군산시청</t>
    <phoneticPr fontId="19" type="noConversion"/>
  </si>
  <si>
    <t>ESP200</t>
    <phoneticPr fontId="19" type="noConversion"/>
  </si>
  <si>
    <t>30EA</t>
    <phoneticPr fontId="19" type="noConversion"/>
  </si>
  <si>
    <t>2018. 04. 28</t>
    <phoneticPr fontId="19" type="noConversion"/>
  </si>
  <si>
    <t>5.9/5.4</t>
    <phoneticPr fontId="19" type="noConversion"/>
  </si>
  <si>
    <t xml:space="preserve"> </t>
    <phoneticPr fontId="19" type="noConversion"/>
  </si>
  <si>
    <t>2020. 05. 20</t>
    <phoneticPr fontId="19" type="noConversion"/>
  </si>
  <si>
    <t>B1층, 전산실 UPS용</t>
    <phoneticPr fontId="19" type="noConversion"/>
  </si>
  <si>
    <t>구매연계</t>
    <phoneticPr fontId="19" type="noConversion"/>
  </si>
  <si>
    <t xml:space="preserve">내부저항 상승 </t>
    <phoneticPr fontId="19" type="noConversion"/>
  </si>
  <si>
    <t>B1층, 전산실 UPS용</t>
    <phoneticPr fontId="19" type="noConversion"/>
  </si>
  <si>
    <t>설치 일자</t>
    <phoneticPr fontId="19" type="noConversion"/>
  </si>
  <si>
    <t>배열,극성연결</t>
    <phoneticPr fontId="19" type="noConversion"/>
  </si>
  <si>
    <t>양호</t>
    <phoneticPr fontId="19" type="noConversion"/>
  </si>
  <si>
    <t>양호</t>
    <phoneticPr fontId="19" type="noConversion"/>
  </si>
  <si>
    <t>제품 외관 상태</t>
    <phoneticPr fontId="19" type="noConversion"/>
  </si>
  <si>
    <t>설치 평가</t>
    <phoneticPr fontId="19" type="noConversion"/>
  </si>
  <si>
    <t>마킹 실시</t>
    <phoneticPr fontId="19" type="noConversion"/>
  </si>
  <si>
    <t>無</t>
    <phoneticPr fontId="19" type="noConversion"/>
  </si>
  <si>
    <t>점검 내용</t>
    <phoneticPr fontId="19" type="noConversion"/>
  </si>
  <si>
    <t>마무리 작업</t>
    <phoneticPr fontId="19" type="noConversion"/>
  </si>
  <si>
    <t>취급설명서  유무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</si>
  <si>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</si>
  <si>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</si>
  <si>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</si>
  <si>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</si>
  <si>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 업체</t>
    <phoneticPr fontId="19" type="noConversion"/>
  </si>
  <si>
    <t>I마킹상태 :  전혀안됨</t>
    <phoneticPr fontId="19" type="noConversion"/>
  </si>
  <si>
    <t>볼트체결 상태</t>
    <phoneticPr fontId="19" type="noConversion"/>
  </si>
  <si>
    <t>2020.7월</t>
    <phoneticPr fontId="19" type="noConversion"/>
  </si>
  <si>
    <t>무</t>
    <phoneticPr fontId="19" type="noConversion"/>
  </si>
  <si>
    <t>설치품질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</si>
</sst>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177" fontId="25" fillId="0" borderId="10" xfId="0" applyNumberFormat="1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 shrinkToFit="1"/>
    </xf>
    <xf numFmtId="9" fontId="26" fillId="0" borderId="10" xfId="43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137160</xdr:colOff>
      <xdr:row>2</xdr:row>
      <xdr:rowOff>22860</xdr:rowOff>
    </xdr:from>
    <xdr:to>
      <xdr:col>10</xdr:col>
      <xdr:colOff>546169</xdr:colOff>
      <xdr:row>21</xdr:row>
      <xdr:rowOff>60036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6060" y="579120"/>
          <a:ext cx="4523809" cy="4723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22861</xdr:colOff>
      <xdr:row>47</xdr:row>
      <xdr:rowOff>22860</xdr:rowOff>
    </xdr:from>
    <xdr:to>
      <xdr:col>3</xdr:col>
      <xdr:colOff>1943101</xdr:colOff>
      <xdr:row>47</xdr:row>
      <xdr:rowOff>1470660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1041" y="11330940"/>
          <a:ext cx="1920240" cy="14478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7621</xdr:colOff>
      <xdr:row>48</xdr:row>
      <xdr:rowOff>12675</xdr:rowOff>
    </xdr:from>
    <xdr:to>
      <xdr:col>1</xdr:col>
      <xdr:colOff>1927861</xdr:colOff>
      <xdr:row>49</xdr:row>
      <xdr:rowOff>15241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1" y="12814275"/>
          <a:ext cx="1920240" cy="1427506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47</xdr:row>
      <xdr:rowOff>7620</xdr:rowOff>
    </xdr:from>
    <xdr:to>
      <xdr:col>2</xdr:col>
      <xdr:colOff>0</xdr:colOff>
      <xdr:row>48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11315700"/>
          <a:ext cx="1927860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pane ySplit="10" topLeftCell="A11" activePane="bottomLeft" state="frozen"/>
      <selection pane="bottomLeft" activeCell="H24" sqref="H24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20</v>
      </c>
      <c r="C3" s="11" t="s">
        <v>7</v>
      </c>
      <c r="D3" s="11" t="s">
        <v>29</v>
      </c>
    </row>
    <row r="4" spans="1:4" ht="20.100000000000001" customHeight="1">
      <c r="A4" s="16" t="s">
        <v>8</v>
      </c>
      <c r="B4" s="11" t="s">
        <v>21</v>
      </c>
      <c r="C4" s="11" t="s">
        <v>9</v>
      </c>
      <c r="D4" s="12">
        <v>26</v>
      </c>
    </row>
    <row r="5" spans="1:4" ht="20.100000000000001" customHeight="1">
      <c r="A5" s="16" t="s">
        <v>10</v>
      </c>
      <c r="B5" s="11" t="s">
        <v>28</v>
      </c>
      <c r="C5" s="11" t="s">
        <v>11</v>
      </c>
      <c r="D5" s="13">
        <v>398</v>
      </c>
    </row>
    <row r="6" spans="1:4" ht="20.100000000000001" customHeight="1">
      <c r="A6" s="16" t="s">
        <v>12</v>
      </c>
      <c r="B6" s="11" t="s">
        <v>22</v>
      </c>
      <c r="C6" s="11" t="s">
        <v>13</v>
      </c>
      <c r="D6" s="12" t="s">
        <v>25</v>
      </c>
    </row>
    <row r="7" spans="1:4" ht="20.100000000000001" customHeight="1">
      <c r="A7" s="16" t="s">
        <v>14</v>
      </c>
      <c r="B7" s="12" t="s">
        <v>23</v>
      </c>
      <c r="C7" s="11" t="s">
        <v>18</v>
      </c>
      <c r="D7" s="12">
        <v>2.2999999999999998</v>
      </c>
    </row>
    <row r="8" spans="1:4" ht="20.100000000000001" customHeight="1">
      <c r="A8" s="17" t="s">
        <v>15</v>
      </c>
      <c r="B8" s="14" t="s">
        <v>24</v>
      </c>
      <c r="C8" s="29" t="s">
        <v>19</v>
      </c>
      <c r="D8" s="27" t="s">
        <v>30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13.42</v>
      </c>
      <c r="C11" s="7">
        <v>3.6</v>
      </c>
      <c r="D11" s="8">
        <f>C11/D$7</f>
        <v>1.5652173913043479</v>
      </c>
    </row>
    <row r="12" spans="1:4" s="6" customFormat="1" ht="19.5" customHeight="1">
      <c r="A12" s="7">
        <v>2</v>
      </c>
      <c r="B12" s="7">
        <v>12.99</v>
      </c>
      <c r="C12" s="7">
        <v>3.68</v>
      </c>
      <c r="D12" s="8">
        <f t="shared" ref="D12:D40" si="0">C12/D$7</f>
        <v>1.6</v>
      </c>
    </row>
    <row r="13" spans="1:4" s="6" customFormat="1" ht="19.5" customHeight="1">
      <c r="A13" s="7">
        <v>3</v>
      </c>
      <c r="B13" s="7">
        <v>12.79</v>
      </c>
      <c r="C13" s="7">
        <v>3.77</v>
      </c>
      <c r="D13" s="8">
        <f t="shared" si="0"/>
        <v>1.6391304347826088</v>
      </c>
    </row>
    <row r="14" spans="1:4" s="6" customFormat="1" ht="19.5" customHeight="1">
      <c r="A14" s="7">
        <v>4</v>
      </c>
      <c r="B14" s="7">
        <v>13.21</v>
      </c>
      <c r="C14" s="7">
        <v>3.46</v>
      </c>
      <c r="D14" s="8">
        <f t="shared" si="0"/>
        <v>1.5043478260869567</v>
      </c>
    </row>
    <row r="15" spans="1:4" s="6" customFormat="1" ht="19.5" customHeight="1">
      <c r="A15" s="7">
        <v>5</v>
      </c>
      <c r="B15" s="7">
        <v>12.98</v>
      </c>
      <c r="C15" s="7">
        <v>3.6</v>
      </c>
      <c r="D15" s="8">
        <f t="shared" si="0"/>
        <v>1.5652173913043479</v>
      </c>
    </row>
    <row r="16" spans="1:4" s="6" customFormat="1" ht="19.5" customHeight="1">
      <c r="A16" s="7">
        <v>6</v>
      </c>
      <c r="B16" s="7">
        <v>12.86</v>
      </c>
      <c r="C16" s="7">
        <v>3.81</v>
      </c>
      <c r="D16" s="8">
        <f t="shared" si="0"/>
        <v>1.656521739130435</v>
      </c>
    </row>
    <row r="17" spans="1:4" s="6" customFormat="1" ht="19.5" customHeight="1">
      <c r="A17" s="7">
        <v>7</v>
      </c>
      <c r="B17" s="7">
        <v>12.94</v>
      </c>
      <c r="C17" s="7">
        <v>3.6</v>
      </c>
      <c r="D17" s="8">
        <f t="shared" si="0"/>
        <v>1.5652173913043479</v>
      </c>
    </row>
    <row r="18" spans="1:4" s="6" customFormat="1" ht="19.5" customHeight="1">
      <c r="A18" s="7">
        <v>8</v>
      </c>
      <c r="B18" s="7">
        <v>13.42</v>
      </c>
      <c r="C18" s="7">
        <v>3.72</v>
      </c>
      <c r="D18" s="8">
        <f t="shared" si="0"/>
        <v>1.6173913043478263</v>
      </c>
    </row>
    <row r="19" spans="1:4" s="6" customFormat="1" ht="19.5" customHeight="1">
      <c r="A19" s="7">
        <v>9</v>
      </c>
      <c r="B19" s="7">
        <v>13.31</v>
      </c>
      <c r="C19" s="7">
        <v>3.57</v>
      </c>
      <c r="D19" s="8">
        <f t="shared" si="0"/>
        <v>1.5521739130434784</v>
      </c>
    </row>
    <row r="20" spans="1:4" ht="19.5" customHeight="1">
      <c r="A20" s="7">
        <v>10</v>
      </c>
      <c r="B20" s="7">
        <v>13.2</v>
      </c>
      <c r="C20" s="7">
        <v>3.15</v>
      </c>
      <c r="D20" s="8">
        <f t="shared" si="0"/>
        <v>1.3695652173913044</v>
      </c>
    </row>
    <row r="21" spans="1:4" ht="19.5" customHeight="1">
      <c r="A21" s="7">
        <v>11</v>
      </c>
      <c r="B21" s="7">
        <v>12.74</v>
      </c>
      <c r="C21" s="7">
        <v>4.01</v>
      </c>
      <c r="D21" s="8">
        <f t="shared" si="0"/>
        <v>1.7434782608695654</v>
      </c>
    </row>
    <row r="22" spans="1:4" ht="19.5" customHeight="1">
      <c r="A22" s="7">
        <v>12</v>
      </c>
      <c r="B22" s="7">
        <v>13.57</v>
      </c>
      <c r="C22" s="7">
        <v>3.64</v>
      </c>
      <c r="D22" s="8">
        <f t="shared" si="0"/>
        <v>1.5826086956521741</v>
      </c>
    </row>
    <row r="23" spans="1:4" ht="19.5" customHeight="1">
      <c r="A23" s="7">
        <v>13</v>
      </c>
      <c r="B23" s="7">
        <v>13.16</v>
      </c>
      <c r="C23" s="7">
        <v>3.67</v>
      </c>
      <c r="D23" s="8">
        <f t="shared" si="0"/>
        <v>1.5956521739130436</v>
      </c>
    </row>
    <row r="24" spans="1:4" ht="19.5" customHeight="1">
      <c r="A24" s="7">
        <v>14</v>
      </c>
      <c r="B24" s="7">
        <v>13.19</v>
      </c>
      <c r="C24" s="7">
        <v>3.32</v>
      </c>
      <c r="D24" s="8">
        <f t="shared" si="0"/>
        <v>1.4434782608695653</v>
      </c>
    </row>
    <row r="25" spans="1:4" ht="19.5" customHeight="1">
      <c r="A25" s="7">
        <v>15</v>
      </c>
      <c r="B25" s="7">
        <v>13.3</v>
      </c>
      <c r="C25" s="7">
        <v>3.05</v>
      </c>
      <c r="D25" s="8">
        <f t="shared" si="0"/>
        <v>1.3260869565217392</v>
      </c>
    </row>
    <row r="26" spans="1:4" ht="19.5" customHeight="1">
      <c r="A26" s="7">
        <v>16</v>
      </c>
      <c r="B26" s="7">
        <v>13.18</v>
      </c>
      <c r="C26" s="7">
        <v>3.31</v>
      </c>
      <c r="D26" s="8">
        <f t="shared" si="0"/>
        <v>1.4391304347826088</v>
      </c>
    </row>
    <row r="27" spans="1:4" ht="19.5" customHeight="1">
      <c r="A27" s="7">
        <v>17</v>
      </c>
      <c r="B27" s="7">
        <v>13.35</v>
      </c>
      <c r="C27" s="7">
        <v>3.27</v>
      </c>
      <c r="D27" s="8">
        <f t="shared" si="0"/>
        <v>1.4217391304347826</v>
      </c>
    </row>
    <row r="28" spans="1:4" ht="19.5" customHeight="1">
      <c r="A28" s="7">
        <v>18</v>
      </c>
      <c r="B28" s="7">
        <v>13.24</v>
      </c>
      <c r="C28" s="7">
        <v>3.07</v>
      </c>
      <c r="D28" s="8">
        <f t="shared" si="0"/>
        <v>1.3347826086956522</v>
      </c>
    </row>
    <row r="29" spans="1:4" ht="19.5" customHeight="1">
      <c r="A29" s="7">
        <v>19</v>
      </c>
      <c r="B29" s="7">
        <v>13.56</v>
      </c>
      <c r="C29" s="7">
        <v>2.91</v>
      </c>
      <c r="D29" s="8">
        <f t="shared" si="0"/>
        <v>1.2652173913043481</v>
      </c>
    </row>
    <row r="30" spans="1:4" ht="19.5" customHeight="1">
      <c r="A30" s="7">
        <v>20</v>
      </c>
      <c r="B30" s="7">
        <v>13.21</v>
      </c>
      <c r="C30" s="7">
        <v>2.4500000000000002</v>
      </c>
      <c r="D30" s="8">
        <f t="shared" si="0"/>
        <v>1.0652173913043479</v>
      </c>
    </row>
    <row r="31" spans="1:4" ht="19.5" customHeight="1">
      <c r="A31" s="7">
        <v>21</v>
      </c>
      <c r="B31" s="7">
        <v>13.78</v>
      </c>
      <c r="C31" s="7">
        <v>2.68</v>
      </c>
      <c r="D31" s="8">
        <f t="shared" si="0"/>
        <v>1.165217391304348</v>
      </c>
    </row>
    <row r="32" spans="1:4" ht="19.5" customHeight="1">
      <c r="A32" s="7">
        <v>22</v>
      </c>
      <c r="B32" s="7">
        <v>13.39</v>
      </c>
      <c r="C32" s="7">
        <v>2.93</v>
      </c>
      <c r="D32" s="8">
        <f t="shared" si="0"/>
        <v>1.2739130434782611</v>
      </c>
    </row>
    <row r="33" spans="1:4" ht="19.5" customHeight="1">
      <c r="A33" s="7">
        <v>23</v>
      </c>
      <c r="B33" s="7">
        <v>13.21</v>
      </c>
      <c r="C33" s="7">
        <v>2.95</v>
      </c>
      <c r="D33" s="8">
        <f t="shared" si="0"/>
        <v>1.2826086956521741</v>
      </c>
    </row>
    <row r="34" spans="1:4" ht="19.5" customHeight="1">
      <c r="A34" s="7">
        <v>24</v>
      </c>
      <c r="B34" s="7">
        <v>13.49</v>
      </c>
      <c r="C34" s="7">
        <v>2.84</v>
      </c>
      <c r="D34" s="8">
        <f t="shared" si="0"/>
        <v>1.2347826086956522</v>
      </c>
    </row>
    <row r="35" spans="1:4" ht="19.5" customHeight="1">
      <c r="A35" s="7">
        <v>25</v>
      </c>
      <c r="B35" s="7">
        <v>13.58</v>
      </c>
      <c r="C35" s="7">
        <v>2.95</v>
      </c>
      <c r="D35" s="8">
        <f t="shared" si="0"/>
        <v>1.2826086956521741</v>
      </c>
    </row>
    <row r="36" spans="1:4" ht="19.5" customHeight="1">
      <c r="A36" s="7">
        <v>26</v>
      </c>
      <c r="B36" s="7">
        <v>13.44</v>
      </c>
      <c r="C36" s="7">
        <v>2.64</v>
      </c>
      <c r="D36" s="8">
        <f t="shared" si="0"/>
        <v>1.1478260869565218</v>
      </c>
    </row>
    <row r="37" spans="1:4" ht="19.5" customHeight="1">
      <c r="A37" s="7">
        <v>27</v>
      </c>
      <c r="B37" s="7">
        <v>13.32</v>
      </c>
      <c r="C37" s="7">
        <v>2.71</v>
      </c>
      <c r="D37" s="8">
        <f t="shared" si="0"/>
        <v>1.1782608695652175</v>
      </c>
    </row>
    <row r="38" spans="1:4" ht="19.5" customHeight="1">
      <c r="A38" s="7">
        <v>28</v>
      </c>
      <c r="B38" s="7">
        <v>13.49</v>
      </c>
      <c r="C38" s="7">
        <v>2.6</v>
      </c>
      <c r="D38" s="8">
        <f t="shared" si="0"/>
        <v>1.1304347826086958</v>
      </c>
    </row>
    <row r="39" spans="1:4" ht="19.5" customHeight="1">
      <c r="A39" s="7">
        <v>29</v>
      </c>
      <c r="B39" s="7">
        <v>13.28</v>
      </c>
      <c r="C39" s="7">
        <v>3.11</v>
      </c>
      <c r="D39" s="8">
        <f t="shared" si="0"/>
        <v>1.3521739130434782</v>
      </c>
    </row>
    <row r="40" spans="1:4" ht="19.5" customHeight="1">
      <c r="A40" s="7">
        <v>30</v>
      </c>
      <c r="B40" s="7">
        <v>13.35</v>
      </c>
      <c r="C40" s="7">
        <v>3.01</v>
      </c>
      <c r="D40" s="8">
        <f t="shared" si="0"/>
        <v>1.308695652173913</v>
      </c>
    </row>
    <row r="41" spans="1:4" ht="19.5" customHeight="1">
      <c r="A41" s="21" t="s">
        <v>17</v>
      </c>
      <c r="B41" s="22">
        <f>AVERAGE(B11:B40)</f>
        <v>13.264999999999997</v>
      </c>
      <c r="C41" s="23">
        <f>AVERAGE(C11:C40)</f>
        <v>3.2360000000000011</v>
      </c>
      <c r="D41" s="24">
        <f>C41/D7</f>
        <v>1.4069565217391311</v>
      </c>
    </row>
  </sheetData>
  <autoFilter ref="A10:D10"/>
  <mergeCells count="3">
    <mergeCell ref="A1:D1"/>
    <mergeCell ref="D8:D9"/>
    <mergeCell ref="C8:C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workbookViewId="0">
      <selection activeCell="D3" sqref="D3"/>
    </sheetView>
  </sheetViews>
  <sheetFormatPr defaultColWidth="9" defaultRowHeight="15.6"/>
  <cols>
    <col min="1" max="1" width="7.69921875" style="5" customWidth="1"/>
    <col min="2" max="2" width="25.59765625" style="9" customWidth="1"/>
    <col min="3" max="3" width="25.59765625" style="10" customWidth="1"/>
    <col min="4" max="4" width="25.59765625" style="5" customWidth="1"/>
    <col min="5" max="16384" width="9" style="5"/>
  </cols>
  <sheetData>
    <row r="1" spans="1:4" s="1" customFormat="1" ht="24.75" customHeight="1">
      <c r="A1" s="25" t="s">
        <v>4</v>
      </c>
      <c r="B1" s="26"/>
      <c r="C1" s="26"/>
      <c r="D1" s="26"/>
    </row>
    <row r="2" spans="1:4" s="4" customFormat="1" ht="19.5" customHeight="1">
      <c r="A2" s="2" t="s">
        <v>3</v>
      </c>
      <c r="B2" s="3"/>
      <c r="C2" s="3"/>
      <c r="D2" s="3"/>
    </row>
    <row r="3" spans="1:4" ht="20.25" customHeight="1">
      <c r="A3" s="16" t="s">
        <v>6</v>
      </c>
      <c r="B3" s="11" t="s">
        <v>20</v>
      </c>
      <c r="C3" s="11" t="s">
        <v>7</v>
      </c>
      <c r="D3" s="11" t="s">
        <v>52</v>
      </c>
    </row>
    <row r="4" spans="1:4" ht="20.100000000000001" customHeight="1">
      <c r="A4" s="16" t="s">
        <v>8</v>
      </c>
      <c r="B4" s="11" t="s">
        <v>21</v>
      </c>
      <c r="C4" s="11" t="s">
        <v>9</v>
      </c>
      <c r="D4" s="12">
        <v>26</v>
      </c>
    </row>
    <row r="5" spans="1:4" ht="20.100000000000001" customHeight="1">
      <c r="A5" s="16" t="s">
        <v>10</v>
      </c>
      <c r="B5" s="11" t="s">
        <v>31</v>
      </c>
      <c r="C5" s="11" t="s">
        <v>11</v>
      </c>
      <c r="D5" s="13">
        <v>398</v>
      </c>
    </row>
    <row r="6" spans="1:4" ht="20.100000000000001" customHeight="1">
      <c r="A6" s="16" t="s">
        <v>12</v>
      </c>
      <c r="B6" s="11" t="s">
        <v>22</v>
      </c>
      <c r="C6" s="11" t="s">
        <v>13</v>
      </c>
      <c r="D6" s="12" t="s">
        <v>25</v>
      </c>
    </row>
    <row r="7" spans="1:4" ht="20.100000000000001" customHeight="1">
      <c r="A7" s="16" t="s">
        <v>14</v>
      </c>
      <c r="B7" s="12" t="s">
        <v>23</v>
      </c>
      <c r="C7" s="11" t="s">
        <v>18</v>
      </c>
      <c r="D7" s="12">
        <v>2.2999999999999998</v>
      </c>
    </row>
    <row r="8" spans="1:4" ht="20.100000000000001" customHeight="1">
      <c r="A8" s="17" t="s">
        <v>15</v>
      </c>
      <c r="B8" s="14" t="s">
        <v>27</v>
      </c>
      <c r="C8" s="29" t="s">
        <v>19</v>
      </c>
      <c r="D8" s="27" t="s">
        <v>26</v>
      </c>
    </row>
    <row r="9" spans="1:4" s="1" customFormat="1" ht="19.5" customHeight="1">
      <c r="A9" s="2" t="s">
        <v>16</v>
      </c>
      <c r="B9" s="15"/>
      <c r="C9" s="28"/>
      <c r="D9" s="28"/>
    </row>
    <row r="10" spans="1:4" s="6" customFormat="1" ht="20.100000000000001" customHeight="1">
      <c r="A10" s="18" t="s">
        <v>0</v>
      </c>
      <c r="B10" s="19" t="s">
        <v>1</v>
      </c>
      <c r="C10" s="20" t="s">
        <v>5</v>
      </c>
      <c r="D10" s="18" t="s">
        <v>2</v>
      </c>
    </row>
    <row r="11" spans="1:4" s="6" customFormat="1" ht="19.5" customHeight="1">
      <c r="A11" s="7">
        <v>1</v>
      </c>
      <c r="B11" s="7">
        <v>13.22</v>
      </c>
      <c r="C11" s="7">
        <v>2.4510000000000001</v>
      </c>
      <c r="D11" s="8">
        <f>C11/D$7</f>
        <v>1.0656521739130436</v>
      </c>
    </row>
    <row r="12" spans="1:4" s="6" customFormat="1" ht="19.5" customHeight="1">
      <c r="A12" s="7">
        <v>2</v>
      </c>
      <c r="B12" s="7">
        <v>13.19</v>
      </c>
      <c r="C12" s="7">
        <v>2.343</v>
      </c>
      <c r="D12" s="8">
        <f t="shared" ref="D12:D40" si="0">C12/D$7</f>
        <v>1.018695652173913</v>
      </c>
    </row>
    <row r="13" spans="1:4" s="6" customFormat="1" ht="19.5" customHeight="1">
      <c r="A13" s="7">
        <v>3</v>
      </c>
      <c r="B13" s="7">
        <v>13.22</v>
      </c>
      <c r="C13" s="7">
        <v>2.42</v>
      </c>
      <c r="D13" s="8">
        <f t="shared" si="0"/>
        <v>1.0521739130434784</v>
      </c>
    </row>
    <row r="14" spans="1:4" s="6" customFormat="1" ht="19.5" customHeight="1">
      <c r="A14" s="7">
        <v>4</v>
      </c>
      <c r="B14" s="7">
        <v>13.23</v>
      </c>
      <c r="C14" s="7">
        <v>2.3460000000000001</v>
      </c>
      <c r="D14" s="8">
        <f t="shared" si="0"/>
        <v>1.02</v>
      </c>
    </row>
    <row r="15" spans="1:4" s="6" customFormat="1" ht="19.5" customHeight="1">
      <c r="A15" s="7">
        <v>5</v>
      </c>
      <c r="B15" s="7">
        <v>13.23</v>
      </c>
      <c r="C15" s="7">
        <v>2.5169999999999999</v>
      </c>
      <c r="D15" s="8">
        <f t="shared" si="0"/>
        <v>1.0943478260869566</v>
      </c>
    </row>
    <row r="16" spans="1:4" s="6" customFormat="1" ht="19.5" customHeight="1">
      <c r="A16" s="7">
        <v>6</v>
      </c>
      <c r="B16" s="7">
        <v>13.23</v>
      </c>
      <c r="C16" s="7">
        <v>2.46</v>
      </c>
      <c r="D16" s="8">
        <f t="shared" si="0"/>
        <v>1.0695652173913044</v>
      </c>
    </row>
    <row r="17" spans="1:4" s="6" customFormat="1" ht="19.5" customHeight="1">
      <c r="A17" s="7">
        <v>7</v>
      </c>
      <c r="B17" s="7">
        <v>13.26</v>
      </c>
      <c r="C17" s="7">
        <v>2.427</v>
      </c>
      <c r="D17" s="8">
        <f t="shared" si="0"/>
        <v>1.0552173913043479</v>
      </c>
    </row>
    <row r="18" spans="1:4" s="6" customFormat="1" ht="19.5" customHeight="1">
      <c r="A18" s="7">
        <v>8</v>
      </c>
      <c r="B18" s="7">
        <v>13.24</v>
      </c>
      <c r="C18" s="7">
        <v>2.37</v>
      </c>
      <c r="D18" s="8">
        <f t="shared" si="0"/>
        <v>1.0304347826086957</v>
      </c>
    </row>
    <row r="19" spans="1:4" s="6" customFormat="1" ht="19.5" customHeight="1">
      <c r="A19" s="7">
        <v>9</v>
      </c>
      <c r="B19" s="7">
        <v>13.22</v>
      </c>
      <c r="C19" s="7">
        <v>2.355</v>
      </c>
      <c r="D19" s="8">
        <f t="shared" si="0"/>
        <v>1.0239130434782608</v>
      </c>
    </row>
    <row r="20" spans="1:4" ht="19.5" customHeight="1">
      <c r="A20" s="7">
        <v>10</v>
      </c>
      <c r="B20" s="7">
        <v>13.21</v>
      </c>
      <c r="C20" s="7">
        <v>2.36</v>
      </c>
      <c r="D20" s="8">
        <f t="shared" si="0"/>
        <v>1.0260869565217392</v>
      </c>
    </row>
    <row r="21" spans="1:4" ht="19.5" customHeight="1">
      <c r="A21" s="7">
        <v>11</v>
      </c>
      <c r="B21" s="7">
        <v>13.22</v>
      </c>
      <c r="C21" s="7">
        <v>2.3450000000000002</v>
      </c>
      <c r="D21" s="8">
        <f t="shared" si="0"/>
        <v>1.0195652173913046</v>
      </c>
    </row>
    <row r="22" spans="1:4" ht="19.5" customHeight="1">
      <c r="A22" s="7">
        <v>12</v>
      </c>
      <c r="B22" s="7">
        <v>13.22</v>
      </c>
      <c r="C22" s="7">
        <v>2.3109999999999999</v>
      </c>
      <c r="D22" s="8">
        <f t="shared" si="0"/>
        <v>1.0047826086956522</v>
      </c>
    </row>
    <row r="23" spans="1:4" ht="19.5" customHeight="1">
      <c r="A23" s="7">
        <v>13</v>
      </c>
      <c r="B23" s="7">
        <v>13.25</v>
      </c>
      <c r="C23" s="7">
        <v>2.3260000000000001</v>
      </c>
      <c r="D23" s="8">
        <f t="shared" si="0"/>
        <v>1.011304347826087</v>
      </c>
    </row>
    <row r="24" spans="1:4" ht="19.5" customHeight="1">
      <c r="A24" s="7">
        <v>14</v>
      </c>
      <c r="B24" s="7">
        <v>13.26</v>
      </c>
      <c r="C24" s="7">
        <v>2.2930000000000001</v>
      </c>
      <c r="D24" s="8">
        <f t="shared" si="0"/>
        <v>0.99695652173913063</v>
      </c>
    </row>
    <row r="25" spans="1:4" ht="19.5" customHeight="1">
      <c r="A25" s="7">
        <v>15</v>
      </c>
      <c r="B25" s="7">
        <v>13.18</v>
      </c>
      <c r="C25" s="7">
        <v>2.2349999999999999</v>
      </c>
      <c r="D25" s="8">
        <f t="shared" si="0"/>
        <v>0.97173913043478266</v>
      </c>
    </row>
    <row r="26" spans="1:4" ht="19.5" customHeight="1">
      <c r="A26" s="7">
        <v>16</v>
      </c>
      <c r="B26" s="7">
        <v>13.23</v>
      </c>
      <c r="C26" s="7">
        <v>2.278</v>
      </c>
      <c r="D26" s="8">
        <f t="shared" si="0"/>
        <v>0.99043478260869577</v>
      </c>
    </row>
    <row r="27" spans="1:4" ht="19.5" customHeight="1">
      <c r="A27" s="7">
        <v>17</v>
      </c>
      <c r="B27" s="7">
        <v>13.27</v>
      </c>
      <c r="C27" s="7">
        <v>2.4550000000000001</v>
      </c>
      <c r="D27" s="8">
        <f t="shared" si="0"/>
        <v>1.0673913043478263</v>
      </c>
    </row>
    <row r="28" spans="1:4" ht="19.5" customHeight="1">
      <c r="A28" s="7">
        <v>18</v>
      </c>
      <c r="B28" s="7">
        <v>13.08</v>
      </c>
      <c r="C28" s="7">
        <v>2.3879999999999999</v>
      </c>
      <c r="D28" s="8">
        <f t="shared" si="0"/>
        <v>1.0382608695652173</v>
      </c>
    </row>
    <row r="29" spans="1:4" ht="19.5" customHeight="1">
      <c r="A29" s="7">
        <v>19</v>
      </c>
      <c r="B29" s="7">
        <v>13.39</v>
      </c>
      <c r="C29" s="7">
        <v>2.7189999999999999</v>
      </c>
      <c r="D29" s="8">
        <f t="shared" si="0"/>
        <v>1.1821739130434783</v>
      </c>
    </row>
    <row r="30" spans="1:4" ht="19.5" customHeight="1">
      <c r="A30" s="7">
        <v>20</v>
      </c>
      <c r="B30" s="7">
        <v>13.25</v>
      </c>
      <c r="C30" s="7">
        <v>2.218</v>
      </c>
      <c r="D30" s="8">
        <f t="shared" si="0"/>
        <v>0.96434782608695657</v>
      </c>
    </row>
    <row r="31" spans="1:4" ht="19.5" customHeight="1">
      <c r="A31" s="7">
        <v>21</v>
      </c>
      <c r="B31" s="7">
        <v>13.28</v>
      </c>
      <c r="C31" s="7">
        <v>2.4089999999999998</v>
      </c>
      <c r="D31" s="8">
        <f t="shared" si="0"/>
        <v>1.047391304347826</v>
      </c>
    </row>
    <row r="32" spans="1:4" ht="19.5" customHeight="1">
      <c r="A32" s="7">
        <v>22</v>
      </c>
      <c r="B32" s="7">
        <v>13.26</v>
      </c>
      <c r="C32" s="7">
        <v>2.306</v>
      </c>
      <c r="D32" s="8">
        <f t="shared" si="0"/>
        <v>1.002608695652174</v>
      </c>
    </row>
    <row r="33" spans="1:4" ht="19.5" customHeight="1">
      <c r="A33" s="7">
        <v>23</v>
      </c>
      <c r="B33" s="7">
        <v>13.34</v>
      </c>
      <c r="C33" s="7">
        <v>2.6469999999999998</v>
      </c>
      <c r="D33" s="8">
        <f t="shared" si="0"/>
        <v>1.1508695652173913</v>
      </c>
    </row>
    <row r="34" spans="1:4" ht="19.5" customHeight="1">
      <c r="A34" s="7">
        <v>24</v>
      </c>
      <c r="B34" s="7">
        <v>13.28</v>
      </c>
      <c r="C34" s="7">
        <v>2.3679999999999999</v>
      </c>
      <c r="D34" s="8">
        <f t="shared" si="0"/>
        <v>1.0295652173913044</v>
      </c>
    </row>
    <row r="35" spans="1:4" ht="19.5" customHeight="1">
      <c r="A35" s="7">
        <v>25</v>
      </c>
      <c r="B35" s="7">
        <v>13.4</v>
      </c>
      <c r="C35" s="7">
        <v>2.4079999999999999</v>
      </c>
      <c r="D35" s="8">
        <f t="shared" si="0"/>
        <v>1.0469565217391306</v>
      </c>
    </row>
    <row r="36" spans="1:4" ht="19.5" customHeight="1">
      <c r="A36" s="7">
        <v>26</v>
      </c>
      <c r="B36" s="7">
        <v>13.46</v>
      </c>
      <c r="C36" s="7">
        <v>2.6360000000000001</v>
      </c>
      <c r="D36" s="8">
        <f t="shared" si="0"/>
        <v>1.1460869565217393</v>
      </c>
    </row>
    <row r="37" spans="1:4" ht="19.5" customHeight="1">
      <c r="A37" s="7">
        <v>27</v>
      </c>
      <c r="B37" s="7">
        <v>13.37</v>
      </c>
      <c r="C37" s="7">
        <v>2.6669999999999998</v>
      </c>
      <c r="D37" s="8">
        <f t="shared" si="0"/>
        <v>1.1595652173913042</v>
      </c>
    </row>
    <row r="38" spans="1:4" ht="19.5" customHeight="1">
      <c r="A38" s="7">
        <v>28</v>
      </c>
      <c r="B38" s="7">
        <v>13.44</v>
      </c>
      <c r="C38" s="7">
        <v>2.66</v>
      </c>
      <c r="D38" s="8">
        <f t="shared" si="0"/>
        <v>1.156521739130435</v>
      </c>
    </row>
    <row r="39" spans="1:4" ht="19.5" customHeight="1">
      <c r="A39" s="7">
        <v>29</v>
      </c>
      <c r="B39" s="7">
        <v>13.3</v>
      </c>
      <c r="C39" s="7">
        <v>2.3170000000000002</v>
      </c>
      <c r="D39" s="8">
        <f t="shared" si="0"/>
        <v>1.0073913043478262</v>
      </c>
    </row>
    <row r="40" spans="1:4" ht="19.5" customHeight="1">
      <c r="A40" s="7">
        <v>30</v>
      </c>
      <c r="B40" s="7">
        <v>13.36</v>
      </c>
      <c r="C40" s="7">
        <v>2.4369999999999998</v>
      </c>
      <c r="D40" s="8">
        <f t="shared" si="0"/>
        <v>1.0595652173913044</v>
      </c>
    </row>
    <row r="41" spans="1:4" ht="19.5" customHeight="1">
      <c r="A41" s="21" t="s">
        <v>17</v>
      </c>
      <c r="B41" s="22">
        <f>AVERAGE(B11:B40)</f>
        <v>13.269666666666664</v>
      </c>
      <c r="C41" s="23">
        <f>AVERAGE(C11:C40)</f>
        <v>2.4157333333333333</v>
      </c>
      <c r="D41" s="24">
        <f>C41/D7</f>
        <v>1.0503188405797101</v>
      </c>
    </row>
    <row r="42" spans="1:4">
      <c r="A42" s="30" t="s">
        <v>32</v>
      </c>
      <c r="B42" s="31" t="s">
        <v>50</v>
      </c>
      <c r="C42" s="32" t="s">
        <v>33</v>
      </c>
      <c r="D42" s="33" t="s">
        <v>35</v>
      </c>
    </row>
    <row r="43" spans="1:4">
      <c r="A43" s="30" t="s">
        <v>47</v>
      </c>
      <c r="B43" s="31"/>
      <c r="C43" s="32" t="s">
        <v>36</v>
      </c>
      <c r="D43" s="34" t="s">
        <v>35</v>
      </c>
    </row>
    <row r="44" spans="1:4">
      <c r="A44" s="35" t="s">
        <v>37</v>
      </c>
      <c r="B44" s="36" t="s">
        <v>48</v>
      </c>
      <c r="C44" s="32" t="s">
        <v>49</v>
      </c>
      <c r="D44" s="34" t="s">
        <v>34</v>
      </c>
    </row>
    <row r="45" spans="1:4">
      <c r="A45" s="35"/>
      <c r="B45" s="37"/>
      <c r="C45" s="32" t="s">
        <v>38</v>
      </c>
      <c r="D45" s="34" t="s">
        <v>39</v>
      </c>
    </row>
    <row r="46" spans="1:4">
      <c r="A46" s="35" t="s">
        <v>40</v>
      </c>
      <c r="B46" s="36"/>
      <c r="C46" s="32" t="s">
        <v>41</v>
      </c>
      <c r="D46" s="34" t="s">
        <v>35</v>
      </c>
    </row>
    <row r="47" spans="1:4">
      <c r="A47" s="35"/>
      <c r="B47" s="37"/>
      <c r="C47" s="32" t="s">
        <v>42</v>
      </c>
      <c r="D47" s="34" t="s">
        <v>39</v>
      </c>
    </row>
    <row r="48" spans="1:4" ht="117.75" customHeight="1">
      <c r="A48" s="34" t="s">
        <v>43</v>
      </c>
      <c r="B48" s="31"/>
      <c r="C48" s="34" t="s">
        <v>44</v>
      </c>
      <c r="D48" s="7"/>
    </row>
    <row r="49" spans="1:4" ht="112.5" customHeight="1">
      <c r="A49" s="38" t="s">
        <v>45</v>
      </c>
      <c r="B49" s="31"/>
      <c r="C49" s="38" t="s">
        <v>46</v>
      </c>
      <c r="D49" s="34" t="s">
        <v>51</v>
      </c>
    </row>
  </sheetData>
  <autoFilter ref="A10:D10"/>
  <mergeCells count="7">
    <mergeCell ref="A46:A47"/>
    <mergeCell ref="B46:B47"/>
    <mergeCell ref="A1:D1"/>
    <mergeCell ref="C8:C9"/>
    <mergeCell ref="D8:D9"/>
    <mergeCell ref="A44:A45"/>
    <mergeCell ref="B44:B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1-1호기</vt:lpstr>
      <vt:lpstr>UPS 1-2호기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2022-10-24T23:52:41Z</dcterms:modified>
</cp:coreProperties>
</file>