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측정자료!$A$10:$D$19</definedName>
  </definedNames>
  <calcPr calcId="162913"/>
</workbook>
</file>

<file path=xl/calcChain.xml><?xml version="1.0" encoding="utf-8"?>
<calcChain xmlns="http://schemas.openxmlformats.org/spreadsheetml/2006/main">
  <c r="C19" i="6" l="1"/>
  <c r="B19" i="6"/>
  <c r="D14" i="6"/>
  <c r="D15" i="6"/>
  <c r="D16" i="6"/>
  <c r="D17" i="6"/>
  <c r="D18" i="6"/>
  <c r="D13" i="6"/>
  <c r="D12" i="6"/>
  <c r="D11" i="6"/>
  <c r="D19" i="6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<sst xmlns="http://schemas.openxmlformats.org/spreadsheetml/2006/main" count="27" uniqueCount="27">
  <si>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</si>
  <si>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</si>
  <si>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</si>
  <si>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</si>
  <si>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</si>
  <si>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</si>
  <si>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</si>
  <si>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</si>
  <si>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</si>
  <si>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</si>
  <si>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</si>
  <si>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</si>
  <si>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</si>
  <si>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</si>
  <si>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</si>
  <si>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</si>
  <si>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</si>
  <si>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</si>
  <si>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</si>
  <si>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</si>
  <si>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BS</t>
    <phoneticPr fontId="19" type="noConversion"/>
  </si>
  <si>
    <t>2025년 3월 11일</t>
    <phoneticPr fontId="19" type="noConversion"/>
  </si>
  <si>
    <t>롯데마트 영등포점</t>
    <phoneticPr fontId="19" type="noConversion"/>
  </si>
  <si>
    <t>B5층 발전기용</t>
    <phoneticPr fontId="19" type="noConversion"/>
  </si>
  <si>
    <t>RP250-12(+)</t>
    <phoneticPr fontId="19" type="noConversion"/>
  </si>
  <si>
    <t>8EA</t>
    <phoneticPr fontId="19" type="noConversion"/>
  </si>
  <si>
    <t>2023.05.09(KA3E09)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</si>
</sst>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C11" sqref="C11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21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22</v>
      </c>
      <c r="C4" s="12" t="s">
        <v>15</v>
      </c>
      <c r="D4" s="24">
        <v>24.2</v>
      </c>
    </row>
    <row r="5" spans="1:6" s="13" customFormat="1">
      <c r="A5" s="10" t="s">
        <v>18</v>
      </c>
      <c r="B5" s="11" t="s">
        <v>23</v>
      </c>
      <c r="C5" s="12" t="s">
        <v>12</v>
      </c>
      <c r="D5" s="26">
        <v>26.33</v>
      </c>
    </row>
    <row r="6" spans="1:6" s="13" customFormat="1">
      <c r="A6" s="10" t="s">
        <v>6</v>
      </c>
      <c r="B6" s="11" t="s">
        <v>24</v>
      </c>
      <c r="C6" s="12" t="s">
        <v>13</v>
      </c>
      <c r="D6" s="26">
        <v>0</v>
      </c>
    </row>
    <row r="7" spans="1:6" s="13" customFormat="1">
      <c r="A7" s="10" t="s">
        <v>16</v>
      </c>
      <c r="B7" s="24" t="s">
        <v>25</v>
      </c>
      <c r="C7" s="12" t="s">
        <v>14</v>
      </c>
      <c r="D7" s="26">
        <v>0</v>
      </c>
    </row>
    <row r="8" spans="1:6" s="13" customFormat="1">
      <c r="A8" s="14" t="s">
        <v>7</v>
      </c>
      <c r="B8" s="11" t="s">
        <v>26</v>
      </c>
      <c r="C8" s="12" t="s">
        <v>19</v>
      </c>
      <c r="D8" s="24">
        <v>2.7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7">
        <v>1</v>
      </c>
      <c r="B11" s="10">
        <v>13.17</v>
      </c>
      <c r="C11" s="10">
        <v>2.0499999999999998</v>
      </c>
      <c r="D11" s="20">
        <f>C11/D$8</f>
        <v>0.75925925925925919</v>
      </c>
    </row>
    <row r="12" spans="1:6" s="19" customFormat="1" ht="15">
      <c r="A12" s="27">
        <v>2</v>
      </c>
      <c r="B12" s="10">
        <v>13.16</v>
      </c>
      <c r="C12" s="10">
        <v>2.09</v>
      </c>
      <c r="D12" s="20">
        <f t="shared" ref="D12:D18" si="0">C12/D$8</f>
        <v>0.77407407407407403</v>
      </c>
    </row>
    <row r="13" spans="1:6" s="19" customFormat="1" ht="15">
      <c r="A13" s="27">
        <v>3</v>
      </c>
      <c r="B13" s="10">
        <v>13.17</v>
      </c>
      <c r="C13" s="10">
        <v>2.09</v>
      </c>
      <c r="D13" s="20">
        <f t="shared" si="0"/>
        <v>0.77407407407407403</v>
      </c>
    </row>
    <row r="14" spans="1:6" s="19" customFormat="1" ht="15">
      <c r="A14" s="27">
        <v>4</v>
      </c>
      <c r="B14" s="10">
        <v>13.16</v>
      </c>
      <c r="C14" s="10">
        <v>2.0499999999999998</v>
      </c>
      <c r="D14" s="20">
        <f t="shared" si="0"/>
        <v>0.75925925925925919</v>
      </c>
    </row>
    <row r="15" spans="1:6" s="19" customFormat="1" ht="15">
      <c r="A15" s="27">
        <v>5</v>
      </c>
      <c r="B15" s="10">
        <v>13.16</v>
      </c>
      <c r="C15" s="10">
        <v>2.02</v>
      </c>
      <c r="D15" s="20">
        <f t="shared" si="0"/>
        <v>0.74814814814814812</v>
      </c>
    </row>
    <row r="16" spans="1:6" s="19" customFormat="1" ht="15">
      <c r="A16" s="27">
        <v>6</v>
      </c>
      <c r="B16" s="10">
        <v>13.17</v>
      </c>
      <c r="C16" s="10">
        <v>2.16</v>
      </c>
      <c r="D16" s="20">
        <f t="shared" si="0"/>
        <v>0.8</v>
      </c>
    </row>
    <row r="17" spans="1:4" s="19" customFormat="1" ht="15">
      <c r="A17" s="27">
        <v>7</v>
      </c>
      <c r="B17" s="10">
        <v>13.17</v>
      </c>
      <c r="C17" s="10">
        <v>2.15</v>
      </c>
      <c r="D17" s="20">
        <f t="shared" si="0"/>
        <v>0.79629629629629617</v>
      </c>
    </row>
    <row r="18" spans="1:4" s="19" customFormat="1" ht="15">
      <c r="A18" s="27">
        <v>8</v>
      </c>
      <c r="B18" s="10">
        <v>13.17</v>
      </c>
      <c r="C18" s="10">
        <v>1.98</v>
      </c>
      <c r="D18" s="20">
        <f t="shared" si="0"/>
        <v>0.73333333333333328</v>
      </c>
    </row>
    <row r="19" spans="1:4" s="23" customFormat="1">
      <c r="A19" s="21" t="s">
        <v>10</v>
      </c>
      <c r="B19" s="22">
        <f>AVERAGE(B11:B18)</f>
        <v>13.16625</v>
      </c>
      <c r="C19" s="22">
        <f>AVERAGE(C11:C18)</f>
        <v>2.07375</v>
      </c>
      <c r="D19" s="25">
        <f>AVERAGE(D11:D18)</f>
        <v>0.76805555555555549</v>
      </c>
    </row>
  </sheetData>
  <autoFilter ref="A10:D19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2025-03-11T08:38:38Z</dcterms:modified>
</cp:coreProperties>
</file>