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오성면행정복지센타" sheetId="7" r:id="rId1"/>
  </sheets>
  <definedNames>
    <definedName name="_xlnm._FilterDatabase" localSheetId="0" hidden="1">오성면행정복지센타!$A$9:$D$9</definedName>
  </definedNames>
  <calcPr calcId="162913"/>
</workbook>
</file>

<file path=xl/calcChain.xml><?xml version="1.0" encoding="utf-8"?>
<calcChain xmlns="http://schemas.openxmlformats.org/spreadsheetml/2006/main">
  <c r="C26" i="7" l="1"/>
  <c r="D26" i="7" s="1"/>
  <c r="B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<sst xmlns="http://schemas.openxmlformats.org/spreadsheetml/2006/main" count="28" uniqueCount="28">
  <si>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</si>
  <si>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</si>
  <si>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</si>
  <si>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</si>
  <si>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</si>
  <si>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</si>
  <si>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</si>
  <si>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</si>
  <si>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</si>
  <si>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</si>
  <si>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</si>
  <si>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</si>
  <si>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</si>
  <si>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</si>
  <si>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</si>
  <si>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</si>
  <si>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</si>
  <si>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</si>
  <si>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</si>
  <si>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(전지상태.
환경등)</t>
    <phoneticPr fontId="19" type="noConversion"/>
  </si>
  <si>
    <t>통신실</t>
    <phoneticPr fontId="19" type="noConversion"/>
  </si>
  <si>
    <t>BS</t>
    <phoneticPr fontId="19" type="noConversion"/>
  </si>
  <si>
    <t>신호전력㈜/신덕호대표/010-4114-8118</t>
    <phoneticPr fontId="19" type="noConversion"/>
  </si>
  <si>
    <t>2020년  09월</t>
    <phoneticPr fontId="19" type="noConversion"/>
  </si>
  <si>
    <t>평택 오성면행정복지센타</t>
    <phoneticPr fontId="19" type="noConversion"/>
  </si>
  <si>
    <t>ATLAS제품(100AH 추정)</t>
    <phoneticPr fontId="19" type="noConversion"/>
  </si>
  <si>
    <t>공간협소, 점검불가, 충전설비와밀착등으로
하절기 온도상승 우려, 용량/LOT확인불가
▶ 내부저항 상승 및 기대수명 경과  교체권고</t>
    <phoneticPr fontId="19" type="noConversion"/>
  </si>
  <si>
    <t>2024년 07월 09일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</si>
</sst>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176" fontId="23" fillId="33" borderId="10" xfId="0" applyNumberFormat="1" applyFont="1" applyFill="1" applyBorder="1" applyAlignment="1">
      <alignment horizontal="right" vertical="center"/>
    </xf>
    <xf numFmtId="178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3" fillId="0" borderId="10" xfId="0" applyFont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0" fontId="28" fillId="0" borderId="10" xfId="0" applyFont="1" applyBorder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177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E6" sqref="E6"/>
    </sheetView>
  </sheetViews>
  <sheetFormatPr defaultColWidth="9" defaultRowHeight="15.6"/>
  <cols>
    <col min="1" max="1" width="7.296875" style="2" customWidth="1"/>
    <col min="2" max="2" width="32.796875" style="5" customWidth="1"/>
    <col min="3" max="3" width="18.796875" style="6" customWidth="1"/>
    <col min="4" max="4" width="32.796875" style="2" customWidth="1"/>
    <col min="5" max="16384" width="9" style="2"/>
  </cols>
  <sheetData>
    <row r="1" spans="1:4" s="1" customFormat="1" ht="19.8" customHeight="1">
      <c r="A1" s="27" t="s">
        <v>18</v>
      </c>
      <c r="B1" s="28"/>
      <c r="C1" s="28"/>
      <c r="D1" s="28"/>
    </row>
    <row r="2" spans="1:4" ht="18" customHeight="1">
      <c r="A2" s="11" t="s">
        <v>4</v>
      </c>
      <c r="B2" s="7" t="s">
        <v>27</v>
      </c>
      <c r="C2" s="7" t="s">
        <v>5</v>
      </c>
      <c r="D2" s="7" t="s">
        <v>21</v>
      </c>
    </row>
    <row r="3" spans="1:4" ht="18" customHeight="1">
      <c r="A3" s="11" t="s">
        <v>6</v>
      </c>
      <c r="B3" s="7" t="s">
        <v>24</v>
      </c>
      <c r="C3" s="7" t="s">
        <v>7</v>
      </c>
      <c r="D3" s="8">
        <v>31</v>
      </c>
    </row>
    <row r="4" spans="1:4" ht="18" customHeight="1">
      <c r="A4" s="21" t="s">
        <v>17</v>
      </c>
      <c r="B4" s="7" t="s">
        <v>22</v>
      </c>
      <c r="C4" s="7" t="s">
        <v>9</v>
      </c>
      <c r="D4" s="9">
        <v>212</v>
      </c>
    </row>
    <row r="5" spans="1:4" ht="18" customHeight="1">
      <c r="A5" s="11" t="s">
        <v>8</v>
      </c>
      <c r="B5" s="7" t="s">
        <v>20</v>
      </c>
      <c r="C5" s="7" t="s">
        <v>11</v>
      </c>
      <c r="D5" s="8"/>
    </row>
    <row r="6" spans="1:4" ht="18" customHeight="1">
      <c r="A6" s="11" t="s">
        <v>10</v>
      </c>
      <c r="B6" s="7" t="s">
        <v>25</v>
      </c>
      <c r="C6" s="22" t="s">
        <v>15</v>
      </c>
      <c r="D6" s="8"/>
    </row>
    <row r="7" spans="1:4" ht="18" customHeight="1">
      <c r="A7" s="11" t="s">
        <v>12</v>
      </c>
      <c r="B7" s="8">
        <v>16</v>
      </c>
      <c r="C7" s="29" t="s">
        <v>16</v>
      </c>
      <c r="D7" s="31" t="s">
        <v>26</v>
      </c>
    </row>
    <row r="8" spans="1:4" s="1" customFormat="1" ht="25.2" customHeight="1">
      <c r="A8" s="12" t="s">
        <v>13</v>
      </c>
      <c r="B8" s="10" t="s">
        <v>23</v>
      </c>
      <c r="C8" s="30"/>
      <c r="D8" s="32"/>
    </row>
    <row r="9" spans="1:4" s="3" customFormat="1" ht="16.5" customHeight="1">
      <c r="A9" s="13" t="s">
        <v>0</v>
      </c>
      <c r="B9" s="14" t="s">
        <v>1</v>
      </c>
      <c r="C9" s="15" t="s">
        <v>3</v>
      </c>
      <c r="D9" s="13" t="s">
        <v>2</v>
      </c>
    </row>
    <row r="10" spans="1:4" s="3" customFormat="1" ht="16.5" customHeight="1">
      <c r="A10" s="24">
        <v>1</v>
      </c>
      <c r="B10" s="26">
        <v>13.24</v>
      </c>
      <c r="C10" s="26">
        <v>4.05</v>
      </c>
      <c r="D10" s="4" t="e">
        <f>C10/D$6</f>
        <v>#DIV/0!</v>
      </c>
    </row>
    <row r="11" spans="1:4" s="3" customFormat="1" ht="16.5" customHeight="1">
      <c r="A11" s="24">
        <v>2</v>
      </c>
      <c r="B11" s="26">
        <v>13.23</v>
      </c>
      <c r="C11" s="26">
        <v>4.49</v>
      </c>
      <c r="D11" s="4" t="e">
        <f t="shared" ref="D11:D23" si="0">C11/D$6</f>
        <v>#DIV/0!</v>
      </c>
    </row>
    <row r="12" spans="1:4" s="3" customFormat="1" ht="16.5" customHeight="1">
      <c r="A12" s="24">
        <v>3</v>
      </c>
      <c r="B12" s="26">
        <v>13.24</v>
      </c>
      <c r="C12" s="26">
        <v>4.49</v>
      </c>
      <c r="D12" s="4" t="e">
        <f t="shared" si="0"/>
        <v>#DIV/0!</v>
      </c>
    </row>
    <row r="13" spans="1:4" s="3" customFormat="1" ht="16.5" customHeight="1">
      <c r="A13" s="24">
        <v>4</v>
      </c>
      <c r="B13" s="26">
        <v>13.25</v>
      </c>
      <c r="C13" s="26">
        <v>4.51</v>
      </c>
      <c r="D13" s="4" t="e">
        <f t="shared" si="0"/>
        <v>#DIV/0!</v>
      </c>
    </row>
    <row r="14" spans="1:4" s="3" customFormat="1" ht="16.5" customHeight="1">
      <c r="A14" s="24">
        <v>5</v>
      </c>
      <c r="B14" s="26">
        <v>13.24</v>
      </c>
      <c r="C14" s="26">
        <v>5.54</v>
      </c>
      <c r="D14" s="4" t="e">
        <f t="shared" si="0"/>
        <v>#DIV/0!</v>
      </c>
    </row>
    <row r="15" spans="1:4" s="3" customFormat="1" ht="16.5" customHeight="1">
      <c r="A15" s="24">
        <v>6</v>
      </c>
      <c r="B15" s="26">
        <v>13.24</v>
      </c>
      <c r="C15" s="26">
        <v>4.7300000000000004</v>
      </c>
      <c r="D15" s="4" t="e">
        <f t="shared" si="0"/>
        <v>#DIV/0!</v>
      </c>
    </row>
    <row r="16" spans="1:4" s="3" customFormat="1" ht="16.5" customHeight="1">
      <c r="A16" s="24">
        <v>7</v>
      </c>
      <c r="B16" s="26">
        <v>13.25</v>
      </c>
      <c r="C16" s="26">
        <v>4.62</v>
      </c>
      <c r="D16" s="4" t="e">
        <f t="shared" si="0"/>
        <v>#DIV/0!</v>
      </c>
    </row>
    <row r="17" spans="1:4" s="3" customFormat="1" ht="16.5" customHeight="1">
      <c r="A17" s="24">
        <v>8</v>
      </c>
      <c r="B17" s="26">
        <v>13.26</v>
      </c>
      <c r="C17" s="26">
        <v>4.51</v>
      </c>
      <c r="D17" s="4" t="e">
        <f t="shared" si="0"/>
        <v>#DIV/0!</v>
      </c>
    </row>
    <row r="18" spans="1:4" s="3" customFormat="1" ht="16.5" customHeight="1">
      <c r="A18" s="24">
        <v>9</v>
      </c>
      <c r="B18" s="26">
        <v>13.26</v>
      </c>
      <c r="C18" s="26">
        <v>4.79</v>
      </c>
      <c r="D18" s="4" t="e">
        <f t="shared" si="0"/>
        <v>#DIV/0!</v>
      </c>
    </row>
    <row r="19" spans="1:4" ht="16.5" customHeight="1">
      <c r="A19" s="24">
        <v>10</v>
      </c>
      <c r="B19" s="26">
        <v>13.29</v>
      </c>
      <c r="C19" s="26">
        <v>5.46</v>
      </c>
      <c r="D19" s="4" t="e">
        <f t="shared" si="0"/>
        <v>#DIV/0!</v>
      </c>
    </row>
    <row r="20" spans="1:4" ht="16.5" customHeight="1">
      <c r="A20" s="24">
        <v>11</v>
      </c>
      <c r="B20" s="26">
        <v>13.24</v>
      </c>
      <c r="C20" s="26">
        <v>4.76</v>
      </c>
      <c r="D20" s="4" t="e">
        <f t="shared" si="0"/>
        <v>#DIV/0!</v>
      </c>
    </row>
    <row r="21" spans="1:4" ht="16.5" customHeight="1">
      <c r="A21" s="24">
        <v>12</v>
      </c>
      <c r="B21" s="26">
        <v>13.22</v>
      </c>
      <c r="C21" s="26">
        <v>4.58</v>
      </c>
      <c r="D21" s="4" t="e">
        <f t="shared" si="0"/>
        <v>#DIV/0!</v>
      </c>
    </row>
    <row r="22" spans="1:4" ht="16.5" customHeight="1">
      <c r="A22" s="24">
        <v>13</v>
      </c>
      <c r="B22" s="26">
        <v>13.23</v>
      </c>
      <c r="C22" s="26">
        <v>4.6500000000000004</v>
      </c>
      <c r="D22" s="4" t="e">
        <f t="shared" si="0"/>
        <v>#DIV/0!</v>
      </c>
    </row>
    <row r="23" spans="1:4" ht="16.5" customHeight="1">
      <c r="A23" s="24">
        <v>14</v>
      </c>
      <c r="B23" s="26">
        <v>13.25</v>
      </c>
      <c r="C23" s="26">
        <v>6.92</v>
      </c>
      <c r="D23" s="4" t="e">
        <f t="shared" si="0"/>
        <v>#DIV/0!</v>
      </c>
    </row>
    <row r="24" spans="1:4" s="23" customFormat="1" ht="15">
      <c r="A24" s="25">
        <v>15</v>
      </c>
      <c r="B24" s="26">
        <v>13.26</v>
      </c>
      <c r="C24" s="26">
        <v>7.39</v>
      </c>
      <c r="D24" s="4" t="e">
        <f t="shared" ref="D24:D25" si="1">C24/D$8</f>
        <v>#DIV/0!</v>
      </c>
    </row>
    <row r="25" spans="1:4" s="23" customFormat="1" ht="15">
      <c r="A25" s="25">
        <v>16</v>
      </c>
      <c r="B25" s="26">
        <v>13.3</v>
      </c>
      <c r="C25" s="26">
        <v>7.23</v>
      </c>
      <c r="D25" s="4" t="e">
        <f t="shared" si="1"/>
        <v>#DIV/0!</v>
      </c>
    </row>
    <row r="26" spans="1:4" ht="16.5" customHeight="1">
      <c r="A26" s="16" t="s">
        <v>14</v>
      </c>
      <c r="B26" s="17">
        <f>AVERAGE(B10:B23)</f>
        <v>13.245714285714286</v>
      </c>
      <c r="C26" s="18">
        <f>AVERAGE(C10:C23)</f>
        <v>4.8642857142857139</v>
      </c>
      <c r="D26" s="19" t="e">
        <f>C26/D6</f>
        <v>#DIV/0!</v>
      </c>
    </row>
    <row r="27" spans="1:4" ht="109.95" customHeight="1">
      <c r="A27" s="20" t="s">
        <v>19</v>
      </c>
      <c r="B27" s="33"/>
      <c r="C27" s="34"/>
      <c r="D27" s="34"/>
    </row>
  </sheetData>
  <autoFilter ref="A9:D9"/>
  <mergeCells count="4">
    <mergeCell ref="A1:D1"/>
    <mergeCell ref="C7:C8"/>
    <mergeCell ref="D7:D8"/>
    <mergeCell ref="B27:D27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오성면행정복지센타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2024-07-09T23:25:56Z</dcterms:modified>
</cp:coreProperties>
</file>