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2월\241212 LG U+ 대구효목국사\"/>
    </mc:Choice>
  </mc:AlternateContent>
  <xr:revisionPtr revIDLastSave="0" documentId="13_ncr:1_{6981A06E-8181-41FC-977E-2EF8FAC3D369}" xr6:coauthVersionLast="36" xr6:coauthVersionMax="36" xr10:uidLastSave="{00000000-0000-0000-0000-000000000000}"/>
  <bookViews>
    <workbookView xWindow="0" yWindow="0" windowWidth="23040" windowHeight="9108" tabRatio="1000" activeTab="4" xr2:uid="{00000000-000D-0000-FFFF-FFFF00000000}"/>
  </bookViews>
  <sheets>
    <sheet name="효목국사 4층 축전지 #2" sheetId="28" r:id="rId1"/>
    <sheet name="효목국사 4층 축전지 #1" sheetId="29" r:id="rId2"/>
    <sheet name="효목국사 3층 축전지C" sheetId="30" r:id="rId3"/>
    <sheet name="효목국사 3층 축전지A" sheetId="31" r:id="rId4"/>
    <sheet name="효목국사 2층 축전지D" sheetId="32" r:id="rId5"/>
  </sheets>
  <definedNames>
    <definedName name="_xlnm._FilterDatabase" localSheetId="4" hidden="1">'효목국사 2층 축전지D'!$A$10:$E$34</definedName>
    <definedName name="_xlnm._FilterDatabase" localSheetId="3" hidden="1">'효목국사 3층 축전지A'!$A$10:$E$34</definedName>
    <definedName name="_xlnm._FilterDatabase" localSheetId="2" hidden="1">'효목국사 3층 축전지C'!$A$10:$E$34</definedName>
    <definedName name="_xlnm._FilterDatabase" localSheetId="1" hidden="1">'효목국사 4층 축전지 #1'!$A$10:$E$34</definedName>
    <definedName name="_xlnm._FilterDatabase" localSheetId="0" hidden="1">'효목국사 4층 축전지 #2'!$A$10:$E$34</definedName>
  </definedNames>
  <calcPr calcId="191029"/>
</workbook>
</file>

<file path=xl/calcChain.xml><?xml version="1.0" encoding="utf-8"?>
<calcChain xmlns="http://schemas.openxmlformats.org/spreadsheetml/2006/main">
  <c r="D34" i="32" l="1"/>
  <c r="D33" i="32"/>
  <c r="D32" i="32"/>
  <c r="D31" i="32"/>
  <c r="D30" i="32"/>
  <c r="D29" i="32"/>
  <c r="D28" i="32"/>
  <c r="D27" i="32"/>
  <c r="D26" i="32"/>
  <c r="D25" i="32"/>
  <c r="D24" i="32"/>
  <c r="D23" i="32"/>
  <c r="D22" i="32"/>
  <c r="D21" i="32"/>
  <c r="D20" i="32"/>
  <c r="D19" i="32"/>
  <c r="D18" i="32"/>
  <c r="D17" i="32"/>
  <c r="D16" i="32"/>
  <c r="D15" i="32"/>
  <c r="D14" i="32"/>
  <c r="D13" i="32"/>
  <c r="D12" i="32"/>
  <c r="D11" i="32"/>
  <c r="D34" i="3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D11" i="31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34" i="28" l="1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</calcChain>
</file>

<file path=xl/sharedStrings.xml><?xml version="1.0" encoding="utf-8"?>
<sst xmlns="http://schemas.openxmlformats.org/spreadsheetml/2006/main" count="130" uniqueCount="39">
  <si>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</si>
  <si>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</si>
  <si>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</si>
  <si>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</si>
  <si>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</si>
  <si>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</si>
  <si>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</si>
  <si>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</si>
  <si>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</si>
  <si>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</si>
  <si>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</si>
  <si>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</si>
  <si>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</si>
  <si>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</si>
  <si>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</si>
  <si>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</si>
  <si>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</si>
  <si>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</si>
  <si>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</si>
  <si>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</si>
  <si>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VGS 2200</t>
    <phoneticPr fontId="19" type="noConversion"/>
  </si>
  <si>
    <t>4층 축전지 #2</t>
    <phoneticPr fontId="19" type="noConversion"/>
  </si>
  <si>
    <t>VGS 1600</t>
    <phoneticPr fontId="19" type="noConversion"/>
  </si>
  <si>
    <t>2010-05-03</t>
    <phoneticPr fontId="19" type="noConversion"/>
  </si>
  <si>
    <t>U0295209</t>
    <phoneticPr fontId="19" type="noConversion"/>
  </si>
  <si>
    <t>LG U+효목국사</t>
    <phoneticPr fontId="19" type="noConversion"/>
  </si>
  <si>
    <t>4층 축전지 #1</t>
    <phoneticPr fontId="19" type="noConversion"/>
  </si>
  <si>
    <t>U0295210</t>
    <phoneticPr fontId="19" type="noConversion"/>
  </si>
  <si>
    <t>2024-12-12</t>
    <phoneticPr fontId="19" type="noConversion"/>
  </si>
  <si>
    <t>3층 축전지 C</t>
    <phoneticPr fontId="19" type="noConversion"/>
  </si>
  <si>
    <t>GYB120600024</t>
    <phoneticPr fontId="19" type="noConversion"/>
  </si>
  <si>
    <t>VGS 3000</t>
    <phoneticPr fontId="19" type="noConversion"/>
  </si>
  <si>
    <t>2012-06-22</t>
    <phoneticPr fontId="19" type="noConversion"/>
  </si>
  <si>
    <t>3층 축전지 A</t>
    <phoneticPr fontId="19" type="noConversion"/>
  </si>
  <si>
    <t>U0300913</t>
    <phoneticPr fontId="19" type="noConversion"/>
  </si>
  <si>
    <t>2011-06-21</t>
    <phoneticPr fontId="19" type="noConversion"/>
  </si>
  <si>
    <t>GYB14110005</t>
    <phoneticPr fontId="19" type="noConversion"/>
  </si>
  <si>
    <t>2층 축전지 D</t>
    <phoneticPr fontId="19" type="noConversion"/>
  </si>
  <si>
    <t>2014-11-14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</si>
</sst>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9EF6-ADA2-4DAB-A96F-E745E2359C90}">
  <dimension ref="A1:G34"/>
  <sheetViews>
    <sheetView workbookViewId="0">
      <selection activeCell="B4" sqref="B4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31" t="s">
        <v>14</v>
      </c>
      <c r="B1" s="32"/>
      <c r="C1" s="32"/>
      <c r="D1" s="3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3" t="s">
        <v>28</v>
      </c>
      <c r="C3" s="21" t="s">
        <v>19</v>
      </c>
      <c r="D3" s="23" t="s">
        <v>24</v>
      </c>
    </row>
    <row r="4" spans="1:7" s="9" customFormat="1" ht="21.75" customHeight="1">
      <c r="A4" s="8" t="s">
        <v>4</v>
      </c>
      <c r="B4" s="23" t="s">
        <v>25</v>
      </c>
      <c r="C4" s="21" t="s">
        <v>12</v>
      </c>
      <c r="D4" s="22">
        <v>23.8</v>
      </c>
    </row>
    <row r="5" spans="1:7" s="9" customFormat="1" ht="21.75" customHeight="1">
      <c r="A5" s="8" t="s">
        <v>15</v>
      </c>
      <c r="B5" s="23" t="s">
        <v>21</v>
      </c>
      <c r="C5" s="21" t="s">
        <v>9</v>
      </c>
      <c r="D5" s="30">
        <v>53.62</v>
      </c>
    </row>
    <row r="6" spans="1:7" s="9" customFormat="1" ht="21.75" customHeight="1">
      <c r="A6" s="8" t="s">
        <v>5</v>
      </c>
      <c r="B6" s="23" t="s">
        <v>22</v>
      </c>
      <c r="C6" s="21" t="s">
        <v>10</v>
      </c>
      <c r="D6" s="22">
        <v>0</v>
      </c>
    </row>
    <row r="7" spans="1:7" s="9" customFormat="1" ht="21.75" customHeight="1">
      <c r="A7" s="8" t="s">
        <v>13</v>
      </c>
      <c r="B7" s="22">
        <v>24</v>
      </c>
      <c r="C7" s="21" t="s">
        <v>11</v>
      </c>
      <c r="D7" s="22">
        <v>0</v>
      </c>
    </row>
    <row r="8" spans="1:7" s="9" customFormat="1" ht="21.75" customHeight="1">
      <c r="A8" s="10" t="s">
        <v>6</v>
      </c>
      <c r="B8" s="23" t="s">
        <v>23</v>
      </c>
      <c r="C8" s="21" t="s">
        <v>16</v>
      </c>
      <c r="D8" s="24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5">
        <v>1</v>
      </c>
      <c r="B11" s="26">
        <v>2.2400000000000002</v>
      </c>
      <c r="C11" s="26">
        <v>0.66</v>
      </c>
      <c r="D11" s="27">
        <f>C11/D$8</f>
        <v>0.82499999999999996</v>
      </c>
      <c r="E11" s="28"/>
    </row>
    <row r="12" spans="1:7" s="16" customFormat="1" ht="19.5" customHeight="1">
      <c r="A12" s="25">
        <v>2</v>
      </c>
      <c r="B12" s="26">
        <v>2.2400000000000002</v>
      </c>
      <c r="C12" s="26">
        <v>0.64</v>
      </c>
      <c r="D12" s="27">
        <f>C12/D$8</f>
        <v>0.79999999999999993</v>
      </c>
      <c r="E12" s="28"/>
    </row>
    <row r="13" spans="1:7" s="16" customFormat="1" ht="19.5" customHeight="1">
      <c r="A13" s="25">
        <v>3</v>
      </c>
      <c r="B13" s="26">
        <v>2.23</v>
      </c>
      <c r="C13" s="26">
        <v>0.6</v>
      </c>
      <c r="D13" s="27">
        <f t="shared" ref="D13:D34" si="0">C13/D$8</f>
        <v>0.74999999999999989</v>
      </c>
      <c r="E13" s="28"/>
    </row>
    <row r="14" spans="1:7" s="16" customFormat="1" ht="19.5" customHeight="1">
      <c r="A14" s="19">
        <v>4</v>
      </c>
      <c r="B14" s="29">
        <v>2.2400000000000002</v>
      </c>
      <c r="C14" s="29">
        <v>0.72</v>
      </c>
      <c r="D14" s="17">
        <f t="shared" si="0"/>
        <v>0.89999999999999991</v>
      </c>
      <c r="E14" s="20"/>
    </row>
    <row r="15" spans="1:7" s="16" customFormat="1" ht="19.5" customHeight="1">
      <c r="A15" s="19">
        <v>5</v>
      </c>
      <c r="B15" s="29">
        <v>2.23</v>
      </c>
      <c r="C15" s="29">
        <v>0.62</v>
      </c>
      <c r="D15" s="17">
        <f t="shared" si="0"/>
        <v>0.77499999999999991</v>
      </c>
      <c r="E15" s="20"/>
    </row>
    <row r="16" spans="1:7" s="16" customFormat="1" ht="19.5" customHeight="1">
      <c r="A16" s="19">
        <v>6</v>
      </c>
      <c r="B16" s="29">
        <v>2.23</v>
      </c>
      <c r="C16" s="29">
        <v>0.6</v>
      </c>
      <c r="D16" s="17">
        <f t="shared" si="0"/>
        <v>0.74999999999999989</v>
      </c>
      <c r="E16" s="20"/>
    </row>
    <row r="17" spans="1:5" s="16" customFormat="1" ht="19.5" customHeight="1">
      <c r="A17" s="25">
        <v>7</v>
      </c>
      <c r="B17" s="26">
        <v>2.23</v>
      </c>
      <c r="C17" s="26">
        <v>0.64</v>
      </c>
      <c r="D17" s="27">
        <f t="shared" si="0"/>
        <v>0.79999999999999993</v>
      </c>
      <c r="E17" s="28"/>
    </row>
    <row r="18" spans="1:5" s="16" customFormat="1" ht="19.5" customHeight="1">
      <c r="A18" s="25">
        <v>8</v>
      </c>
      <c r="B18" s="26">
        <v>2.23</v>
      </c>
      <c r="C18" s="26">
        <v>0.6</v>
      </c>
      <c r="D18" s="27">
        <f t="shared" si="0"/>
        <v>0.74999999999999989</v>
      </c>
      <c r="E18" s="28"/>
    </row>
    <row r="19" spans="1:5" s="16" customFormat="1" ht="19.5" customHeight="1">
      <c r="A19" s="25">
        <v>9</v>
      </c>
      <c r="B19" s="26">
        <v>2.23</v>
      </c>
      <c r="C19" s="26">
        <v>0.61</v>
      </c>
      <c r="D19" s="27">
        <f t="shared" si="0"/>
        <v>0.76249999999999996</v>
      </c>
      <c r="E19" s="28"/>
    </row>
    <row r="20" spans="1:5" s="16" customFormat="1" ht="19.5" customHeight="1">
      <c r="A20" s="25">
        <v>10</v>
      </c>
      <c r="B20" s="26">
        <v>2.2200000000000002</v>
      </c>
      <c r="C20" s="26">
        <v>0.59</v>
      </c>
      <c r="D20" s="27">
        <f t="shared" si="0"/>
        <v>0.73749999999999993</v>
      </c>
      <c r="E20" s="28"/>
    </row>
    <row r="21" spans="1:5" s="16" customFormat="1" ht="19.5" customHeight="1">
      <c r="A21" s="19">
        <v>11</v>
      </c>
      <c r="B21" s="29">
        <v>2.2200000000000002</v>
      </c>
      <c r="C21" s="29">
        <v>0.63</v>
      </c>
      <c r="D21" s="17">
        <f t="shared" si="0"/>
        <v>0.78749999999999998</v>
      </c>
      <c r="E21" s="20"/>
    </row>
    <row r="22" spans="1:5" s="16" customFormat="1" ht="19.5" customHeight="1">
      <c r="A22" s="25">
        <v>12</v>
      </c>
      <c r="B22" s="26">
        <v>2.23</v>
      </c>
      <c r="C22" s="26">
        <v>0.59</v>
      </c>
      <c r="D22" s="27">
        <f t="shared" si="0"/>
        <v>0.73749999999999993</v>
      </c>
      <c r="E22" s="28"/>
    </row>
    <row r="23" spans="1:5" s="16" customFormat="1" ht="19.5" customHeight="1">
      <c r="A23" s="25">
        <v>13</v>
      </c>
      <c r="B23" s="26">
        <v>2.23</v>
      </c>
      <c r="C23" s="26">
        <v>0.63</v>
      </c>
      <c r="D23" s="27">
        <f t="shared" si="0"/>
        <v>0.78749999999999998</v>
      </c>
      <c r="E23" s="28"/>
    </row>
    <row r="24" spans="1:5" s="16" customFormat="1" ht="19.5" customHeight="1">
      <c r="A24" s="19">
        <v>14</v>
      </c>
      <c r="B24" s="29">
        <v>2.23</v>
      </c>
      <c r="C24" s="29">
        <v>0.67</v>
      </c>
      <c r="D24" s="17">
        <f t="shared" si="0"/>
        <v>0.83750000000000002</v>
      </c>
      <c r="E24" s="20"/>
    </row>
    <row r="25" spans="1:5" s="16" customFormat="1" ht="19.5" customHeight="1">
      <c r="A25" s="25">
        <v>15</v>
      </c>
      <c r="B25" s="26">
        <v>2.23</v>
      </c>
      <c r="C25" s="26">
        <v>0.57999999999999996</v>
      </c>
      <c r="D25" s="27">
        <f t="shared" si="0"/>
        <v>0.72499999999999987</v>
      </c>
      <c r="E25" s="28"/>
    </row>
    <row r="26" spans="1:5" s="16" customFormat="1" ht="19.5" customHeight="1">
      <c r="A26" s="19">
        <v>16</v>
      </c>
      <c r="B26" s="29">
        <v>2.23</v>
      </c>
      <c r="C26" s="29">
        <v>0.71</v>
      </c>
      <c r="D26" s="17">
        <f t="shared" si="0"/>
        <v>0.88749999999999996</v>
      </c>
      <c r="E26" s="20"/>
    </row>
    <row r="27" spans="1:5" s="16" customFormat="1" ht="19.5" customHeight="1">
      <c r="A27" s="25">
        <v>17</v>
      </c>
      <c r="B27" s="26">
        <v>2.23</v>
      </c>
      <c r="C27" s="26">
        <v>0.68</v>
      </c>
      <c r="D27" s="27">
        <f t="shared" si="0"/>
        <v>0.85</v>
      </c>
      <c r="E27" s="28"/>
    </row>
    <row r="28" spans="1:5" s="16" customFormat="1" ht="19.5" customHeight="1">
      <c r="A28" s="25">
        <v>18</v>
      </c>
      <c r="B28" s="26">
        <v>2.23</v>
      </c>
      <c r="C28" s="26">
        <v>0.57999999999999996</v>
      </c>
      <c r="D28" s="27">
        <f t="shared" si="0"/>
        <v>0.72499999999999987</v>
      </c>
      <c r="E28" s="28"/>
    </row>
    <row r="29" spans="1:5" s="16" customFormat="1" ht="19.5" customHeight="1">
      <c r="A29" s="25">
        <v>19</v>
      </c>
      <c r="B29" s="26">
        <v>2.23</v>
      </c>
      <c r="C29" s="26">
        <v>0.68</v>
      </c>
      <c r="D29" s="27">
        <f t="shared" si="0"/>
        <v>0.85</v>
      </c>
      <c r="E29" s="28"/>
    </row>
    <row r="30" spans="1:5" s="16" customFormat="1" ht="19.5" customHeight="1">
      <c r="A30" s="19">
        <v>20</v>
      </c>
      <c r="B30" s="29">
        <v>2.2400000000000002</v>
      </c>
      <c r="C30" s="29">
        <v>0.64</v>
      </c>
      <c r="D30" s="17">
        <f t="shared" si="0"/>
        <v>0.79999999999999993</v>
      </c>
      <c r="E30" s="20"/>
    </row>
    <row r="31" spans="1:5" s="16" customFormat="1" ht="19.5" customHeight="1">
      <c r="A31" s="25">
        <v>21</v>
      </c>
      <c r="B31" s="26">
        <v>2.2400000000000002</v>
      </c>
      <c r="C31" s="26">
        <v>0.6</v>
      </c>
      <c r="D31" s="27">
        <f t="shared" si="0"/>
        <v>0.74999999999999989</v>
      </c>
      <c r="E31" s="28"/>
    </row>
    <row r="32" spans="1:5" s="16" customFormat="1" ht="19.5" customHeight="1">
      <c r="A32" s="19">
        <v>22</v>
      </c>
      <c r="B32" s="29">
        <v>2.2400000000000002</v>
      </c>
      <c r="C32" s="29">
        <v>0.61</v>
      </c>
      <c r="D32" s="17">
        <f t="shared" si="0"/>
        <v>0.76249999999999996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0.65</v>
      </c>
      <c r="D33" s="17">
        <f t="shared" si="0"/>
        <v>0.8125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0.64</v>
      </c>
      <c r="D34" s="17">
        <f t="shared" si="0"/>
        <v>0.79999999999999993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174B8-CBA8-4F57-A878-B50D9827BFA9}">
  <dimension ref="A1:G34"/>
  <sheetViews>
    <sheetView topLeftCell="A16" workbookViewId="0">
      <selection activeCell="B4" sqref="B4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31" t="s">
        <v>14</v>
      </c>
      <c r="B1" s="32"/>
      <c r="C1" s="32"/>
      <c r="D1" s="3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3" t="s">
        <v>28</v>
      </c>
      <c r="C3" s="21" t="s">
        <v>19</v>
      </c>
      <c r="D3" s="23" t="s">
        <v>27</v>
      </c>
    </row>
    <row r="4" spans="1:7" s="9" customFormat="1" ht="21.75" customHeight="1">
      <c r="A4" s="8" t="s">
        <v>4</v>
      </c>
      <c r="B4" s="23" t="s">
        <v>25</v>
      </c>
      <c r="C4" s="21" t="s">
        <v>12</v>
      </c>
      <c r="D4" s="22">
        <v>23.8</v>
      </c>
    </row>
    <row r="5" spans="1:7" s="9" customFormat="1" ht="21.75" customHeight="1">
      <c r="A5" s="8" t="s">
        <v>15</v>
      </c>
      <c r="B5" s="23" t="s">
        <v>26</v>
      </c>
      <c r="C5" s="21" t="s">
        <v>9</v>
      </c>
      <c r="D5" s="30">
        <v>53.62</v>
      </c>
    </row>
    <row r="6" spans="1:7" s="9" customFormat="1" ht="21.75" customHeight="1">
      <c r="A6" s="8" t="s">
        <v>5</v>
      </c>
      <c r="B6" s="23" t="s">
        <v>22</v>
      </c>
      <c r="C6" s="21" t="s">
        <v>10</v>
      </c>
      <c r="D6" s="22">
        <v>0</v>
      </c>
    </row>
    <row r="7" spans="1:7" s="9" customFormat="1" ht="21.75" customHeight="1">
      <c r="A7" s="8" t="s">
        <v>13</v>
      </c>
      <c r="B7" s="22">
        <v>24</v>
      </c>
      <c r="C7" s="21" t="s">
        <v>11</v>
      </c>
      <c r="D7" s="22">
        <v>0</v>
      </c>
    </row>
    <row r="8" spans="1:7" s="9" customFormat="1" ht="21.75" customHeight="1">
      <c r="A8" s="10" t="s">
        <v>6</v>
      </c>
      <c r="B8" s="23" t="s">
        <v>23</v>
      </c>
      <c r="C8" s="21" t="s">
        <v>16</v>
      </c>
      <c r="D8" s="24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5">
        <v>1</v>
      </c>
      <c r="B11" s="26">
        <v>2.23</v>
      </c>
      <c r="C11" s="26">
        <v>0.66</v>
      </c>
      <c r="D11" s="27">
        <f>C11/D$8</f>
        <v>0.82499999999999996</v>
      </c>
      <c r="E11" s="28"/>
    </row>
    <row r="12" spans="1:7" s="16" customFormat="1" ht="19.5" customHeight="1">
      <c r="A12" s="25">
        <v>2</v>
      </c>
      <c r="B12" s="26">
        <v>2.2400000000000002</v>
      </c>
      <c r="C12" s="26">
        <v>0.62</v>
      </c>
      <c r="D12" s="27">
        <f>C12/D$8</f>
        <v>0.77499999999999991</v>
      </c>
      <c r="E12" s="28"/>
    </row>
    <row r="13" spans="1:7" s="16" customFormat="1" ht="19.5" customHeight="1">
      <c r="A13" s="25">
        <v>3</v>
      </c>
      <c r="B13" s="26">
        <v>2.23</v>
      </c>
      <c r="C13" s="26">
        <v>0.57999999999999996</v>
      </c>
      <c r="D13" s="27">
        <f t="shared" ref="D13:D34" si="0">C13/D$8</f>
        <v>0.72499999999999987</v>
      </c>
      <c r="E13" s="28"/>
    </row>
    <row r="14" spans="1:7" s="16" customFormat="1" ht="19.5" customHeight="1">
      <c r="A14" s="19">
        <v>4</v>
      </c>
      <c r="B14" s="29">
        <v>2.23</v>
      </c>
      <c r="C14" s="29">
        <v>0.81</v>
      </c>
      <c r="D14" s="17">
        <f t="shared" si="0"/>
        <v>1.0125</v>
      </c>
      <c r="E14" s="20"/>
    </row>
    <row r="15" spans="1:7" s="16" customFormat="1" ht="19.5" customHeight="1">
      <c r="A15" s="19">
        <v>5</v>
      </c>
      <c r="B15" s="29">
        <v>2.2400000000000002</v>
      </c>
      <c r="C15" s="29">
        <v>0.62</v>
      </c>
      <c r="D15" s="17">
        <f t="shared" si="0"/>
        <v>0.77499999999999991</v>
      </c>
      <c r="E15" s="20"/>
    </row>
    <row r="16" spans="1:7" s="16" customFormat="1" ht="19.5" customHeight="1">
      <c r="A16" s="19">
        <v>6</v>
      </c>
      <c r="B16" s="29">
        <v>2.23</v>
      </c>
      <c r="C16" s="29">
        <v>0.57999999999999996</v>
      </c>
      <c r="D16" s="17">
        <f t="shared" si="0"/>
        <v>0.72499999999999987</v>
      </c>
      <c r="E16" s="20"/>
    </row>
    <row r="17" spans="1:5" s="16" customFormat="1" ht="19.5" customHeight="1">
      <c r="A17" s="25">
        <v>7</v>
      </c>
      <c r="B17" s="26">
        <v>2.23</v>
      </c>
      <c r="C17" s="26">
        <v>0.68</v>
      </c>
      <c r="D17" s="27">
        <f t="shared" si="0"/>
        <v>0.85</v>
      </c>
      <c r="E17" s="28"/>
    </row>
    <row r="18" spans="1:5" s="16" customFormat="1" ht="19.5" customHeight="1">
      <c r="A18" s="25">
        <v>8</v>
      </c>
      <c r="B18" s="26">
        <v>2.2400000000000002</v>
      </c>
      <c r="C18" s="26">
        <v>0.64</v>
      </c>
      <c r="D18" s="27">
        <f t="shared" si="0"/>
        <v>0.79999999999999993</v>
      </c>
      <c r="E18" s="28"/>
    </row>
    <row r="19" spans="1:5" s="16" customFormat="1" ht="19.5" customHeight="1">
      <c r="A19" s="25">
        <v>9</v>
      </c>
      <c r="B19" s="26">
        <v>2.23</v>
      </c>
      <c r="C19" s="26">
        <v>0.61</v>
      </c>
      <c r="D19" s="27">
        <f t="shared" si="0"/>
        <v>0.76249999999999996</v>
      </c>
      <c r="E19" s="28"/>
    </row>
    <row r="20" spans="1:5" s="16" customFormat="1" ht="19.5" customHeight="1">
      <c r="A20" s="25">
        <v>10</v>
      </c>
      <c r="B20" s="26">
        <v>2.23</v>
      </c>
      <c r="C20" s="26">
        <v>0.59</v>
      </c>
      <c r="D20" s="27">
        <f t="shared" si="0"/>
        <v>0.73749999999999993</v>
      </c>
      <c r="E20" s="28"/>
    </row>
    <row r="21" spans="1:5" s="16" customFormat="1" ht="19.5" customHeight="1">
      <c r="A21" s="19">
        <v>11</v>
      </c>
      <c r="B21" s="29">
        <v>2.23</v>
      </c>
      <c r="C21" s="29">
        <v>0.55000000000000004</v>
      </c>
      <c r="D21" s="17">
        <f t="shared" si="0"/>
        <v>0.6875</v>
      </c>
      <c r="E21" s="20"/>
    </row>
    <row r="22" spans="1:5" s="16" customFormat="1" ht="19.5" customHeight="1">
      <c r="A22" s="25">
        <v>12</v>
      </c>
      <c r="B22" s="26">
        <v>2.23</v>
      </c>
      <c r="C22" s="26">
        <v>0.63</v>
      </c>
      <c r="D22" s="27">
        <f t="shared" si="0"/>
        <v>0.78749999999999998</v>
      </c>
      <c r="E22" s="28"/>
    </row>
    <row r="23" spans="1:5" s="16" customFormat="1" ht="19.5" customHeight="1">
      <c r="A23" s="25">
        <v>13</v>
      </c>
      <c r="B23" s="26">
        <v>2.23</v>
      </c>
      <c r="C23" s="26">
        <v>0.64</v>
      </c>
      <c r="D23" s="27">
        <f t="shared" si="0"/>
        <v>0.79999999999999993</v>
      </c>
      <c r="E23" s="28"/>
    </row>
    <row r="24" spans="1:5" s="16" customFormat="1" ht="19.5" customHeight="1">
      <c r="A24" s="19">
        <v>14</v>
      </c>
      <c r="B24" s="29">
        <v>2.2400000000000002</v>
      </c>
      <c r="C24" s="29">
        <v>0.67</v>
      </c>
      <c r="D24" s="17">
        <f t="shared" si="0"/>
        <v>0.83750000000000002</v>
      </c>
      <c r="E24" s="20"/>
    </row>
    <row r="25" spans="1:5" s="16" customFormat="1" ht="19.5" customHeight="1">
      <c r="A25" s="25">
        <v>15</v>
      </c>
      <c r="B25" s="26">
        <v>2.23</v>
      </c>
      <c r="C25" s="26">
        <v>0.63</v>
      </c>
      <c r="D25" s="27">
        <f t="shared" si="0"/>
        <v>0.78749999999999998</v>
      </c>
      <c r="E25" s="28"/>
    </row>
    <row r="26" spans="1:5" s="16" customFormat="1" ht="19.5" customHeight="1">
      <c r="A26" s="19">
        <v>16</v>
      </c>
      <c r="B26" s="29">
        <v>2.23</v>
      </c>
      <c r="C26" s="29">
        <v>0.63</v>
      </c>
      <c r="D26" s="17">
        <f t="shared" si="0"/>
        <v>0.78749999999999998</v>
      </c>
      <c r="E26" s="20"/>
    </row>
    <row r="27" spans="1:5" s="16" customFormat="1" ht="19.5" customHeight="1">
      <c r="A27" s="25">
        <v>17</v>
      </c>
      <c r="B27" s="26">
        <v>2.23</v>
      </c>
      <c r="C27" s="26">
        <v>0.69</v>
      </c>
      <c r="D27" s="27">
        <f t="shared" si="0"/>
        <v>0.86249999999999993</v>
      </c>
      <c r="E27" s="28"/>
    </row>
    <row r="28" spans="1:5" s="16" customFormat="1" ht="19.5" customHeight="1">
      <c r="A28" s="25">
        <v>18</v>
      </c>
      <c r="B28" s="26">
        <v>2.2400000000000002</v>
      </c>
      <c r="C28" s="26">
        <v>0.67</v>
      </c>
      <c r="D28" s="27">
        <f t="shared" si="0"/>
        <v>0.83750000000000002</v>
      </c>
      <c r="E28" s="28"/>
    </row>
    <row r="29" spans="1:5" s="16" customFormat="1" ht="19.5" customHeight="1">
      <c r="A29" s="25">
        <v>19</v>
      </c>
      <c r="B29" s="26">
        <v>2.23</v>
      </c>
      <c r="C29" s="26">
        <v>0.61</v>
      </c>
      <c r="D29" s="27">
        <f t="shared" si="0"/>
        <v>0.76249999999999996</v>
      </c>
      <c r="E29" s="28"/>
    </row>
    <row r="30" spans="1:5" s="16" customFormat="1" ht="19.5" customHeight="1">
      <c r="A30" s="19">
        <v>20</v>
      </c>
      <c r="B30" s="29">
        <v>2.2400000000000002</v>
      </c>
      <c r="C30" s="29">
        <v>0.63</v>
      </c>
      <c r="D30" s="17">
        <f t="shared" si="0"/>
        <v>0.78749999999999998</v>
      </c>
      <c r="E30" s="20"/>
    </row>
    <row r="31" spans="1:5" s="16" customFormat="1" ht="19.5" customHeight="1">
      <c r="A31" s="25">
        <v>21</v>
      </c>
      <c r="B31" s="26">
        <v>2.23</v>
      </c>
      <c r="C31" s="26">
        <v>0.62</v>
      </c>
      <c r="D31" s="27">
        <f t="shared" si="0"/>
        <v>0.77499999999999991</v>
      </c>
      <c r="E31" s="28"/>
    </row>
    <row r="32" spans="1:5" s="16" customFormat="1" ht="19.5" customHeight="1">
      <c r="A32" s="19">
        <v>22</v>
      </c>
      <c r="B32" s="29">
        <v>2.23</v>
      </c>
      <c r="C32" s="29">
        <v>0.64</v>
      </c>
      <c r="D32" s="17">
        <f t="shared" si="0"/>
        <v>0.79999999999999993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0.64</v>
      </c>
      <c r="D33" s="17">
        <f t="shared" si="0"/>
        <v>0.79999999999999993</v>
      </c>
      <c r="E33" s="20"/>
    </row>
    <row r="34" spans="1:5" s="16" customFormat="1" ht="19.5" customHeight="1">
      <c r="A34" s="19">
        <v>24</v>
      </c>
      <c r="B34" s="8">
        <v>2.23</v>
      </c>
      <c r="C34" s="8">
        <v>0.65</v>
      </c>
      <c r="D34" s="17">
        <f t="shared" si="0"/>
        <v>0.8125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4638B-C16B-467A-ACE9-69BA79724627}">
  <dimension ref="A1:G34"/>
  <sheetViews>
    <sheetView workbookViewId="0">
      <selection activeCell="D6" sqref="D6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31" t="s">
        <v>14</v>
      </c>
      <c r="B1" s="32"/>
      <c r="C1" s="32"/>
      <c r="D1" s="3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3" t="s">
        <v>28</v>
      </c>
      <c r="C3" s="21" t="s">
        <v>19</v>
      </c>
      <c r="D3" s="23" t="s">
        <v>30</v>
      </c>
    </row>
    <row r="4" spans="1:7" s="9" customFormat="1" ht="21.75" customHeight="1">
      <c r="A4" s="8" t="s">
        <v>4</v>
      </c>
      <c r="B4" s="23" t="s">
        <v>25</v>
      </c>
      <c r="C4" s="21" t="s">
        <v>12</v>
      </c>
      <c r="D4" s="22">
        <v>24</v>
      </c>
    </row>
    <row r="5" spans="1:7" s="9" customFormat="1" ht="21.75" customHeight="1">
      <c r="A5" s="8" t="s">
        <v>15</v>
      </c>
      <c r="B5" s="23" t="s">
        <v>29</v>
      </c>
      <c r="C5" s="21" t="s">
        <v>9</v>
      </c>
      <c r="D5" s="30">
        <v>53.47</v>
      </c>
    </row>
    <row r="6" spans="1:7" s="9" customFormat="1" ht="21.75" customHeight="1">
      <c r="A6" s="8" t="s">
        <v>5</v>
      </c>
      <c r="B6" s="23" t="s">
        <v>31</v>
      </c>
      <c r="C6" s="21" t="s">
        <v>10</v>
      </c>
      <c r="D6" s="22">
        <v>0</v>
      </c>
    </row>
    <row r="7" spans="1:7" s="9" customFormat="1" ht="21.75" customHeight="1">
      <c r="A7" s="8" t="s">
        <v>13</v>
      </c>
      <c r="B7" s="22">
        <v>24</v>
      </c>
      <c r="C7" s="21" t="s">
        <v>11</v>
      </c>
      <c r="D7" s="22">
        <v>0</v>
      </c>
    </row>
    <row r="8" spans="1:7" s="9" customFormat="1" ht="21.75" customHeight="1">
      <c r="A8" s="10" t="s">
        <v>6</v>
      </c>
      <c r="B8" s="23" t="s">
        <v>32</v>
      </c>
      <c r="C8" s="21" t="s">
        <v>16</v>
      </c>
      <c r="D8" s="24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5">
        <v>1</v>
      </c>
      <c r="B11" s="26">
        <v>2.23</v>
      </c>
      <c r="C11" s="26">
        <v>0.67</v>
      </c>
      <c r="D11" s="27">
        <f>C11/D$8</f>
        <v>0.83750000000000002</v>
      </c>
      <c r="E11" s="28"/>
    </row>
    <row r="12" spans="1:7" s="16" customFormat="1" ht="19.5" customHeight="1">
      <c r="A12" s="25">
        <v>2</v>
      </c>
      <c r="B12" s="26">
        <v>2.23</v>
      </c>
      <c r="C12" s="26">
        <v>0.7</v>
      </c>
      <c r="D12" s="27">
        <f>C12/D$8</f>
        <v>0.87499999999999989</v>
      </c>
      <c r="E12" s="28"/>
    </row>
    <row r="13" spans="1:7" s="16" customFormat="1" ht="19.5" customHeight="1">
      <c r="A13" s="25">
        <v>3</v>
      </c>
      <c r="B13" s="26">
        <v>2.2400000000000002</v>
      </c>
      <c r="C13" s="26">
        <v>0.72</v>
      </c>
      <c r="D13" s="27">
        <f t="shared" ref="D13:D34" si="0">C13/D$8</f>
        <v>0.89999999999999991</v>
      </c>
      <c r="E13" s="28"/>
    </row>
    <row r="14" spans="1:7" s="16" customFormat="1" ht="19.5" customHeight="1">
      <c r="A14" s="19">
        <v>4</v>
      </c>
      <c r="B14" s="29">
        <v>2.23</v>
      </c>
      <c r="C14" s="29">
        <v>0.7</v>
      </c>
      <c r="D14" s="17">
        <f t="shared" si="0"/>
        <v>0.87499999999999989</v>
      </c>
      <c r="E14" s="20"/>
    </row>
    <row r="15" spans="1:7" s="16" customFormat="1" ht="19.5" customHeight="1">
      <c r="A15" s="19">
        <v>5</v>
      </c>
      <c r="B15" s="29">
        <v>2.23</v>
      </c>
      <c r="C15" s="29">
        <v>0.63</v>
      </c>
      <c r="D15" s="17">
        <f t="shared" si="0"/>
        <v>0.78749999999999998</v>
      </c>
      <c r="E15" s="20"/>
    </row>
    <row r="16" spans="1:7" s="16" customFormat="1" ht="19.5" customHeight="1">
      <c r="A16" s="19">
        <v>6</v>
      </c>
      <c r="B16" s="29">
        <v>2.23</v>
      </c>
      <c r="C16" s="29">
        <v>0.73</v>
      </c>
      <c r="D16" s="17">
        <f t="shared" si="0"/>
        <v>0.91249999999999998</v>
      </c>
      <c r="E16" s="20"/>
    </row>
    <row r="17" spans="1:5" s="16" customFormat="1" ht="19.5" customHeight="1">
      <c r="A17" s="25">
        <v>7</v>
      </c>
      <c r="B17" s="26">
        <v>2.23</v>
      </c>
      <c r="C17" s="26">
        <v>0.68</v>
      </c>
      <c r="D17" s="27">
        <f t="shared" si="0"/>
        <v>0.85</v>
      </c>
      <c r="E17" s="28"/>
    </row>
    <row r="18" spans="1:5" s="16" customFormat="1" ht="19.5" customHeight="1">
      <c r="A18" s="25">
        <v>8</v>
      </c>
      <c r="B18" s="26">
        <v>2.23</v>
      </c>
      <c r="C18" s="26">
        <v>0.62</v>
      </c>
      <c r="D18" s="27">
        <f t="shared" si="0"/>
        <v>0.77499999999999991</v>
      </c>
      <c r="E18" s="28"/>
    </row>
    <row r="19" spans="1:5" s="16" customFormat="1" ht="19.5" customHeight="1">
      <c r="A19" s="25">
        <v>9</v>
      </c>
      <c r="B19" s="26">
        <v>2.2400000000000002</v>
      </c>
      <c r="C19" s="26">
        <v>0.68</v>
      </c>
      <c r="D19" s="27">
        <f t="shared" si="0"/>
        <v>0.85</v>
      </c>
      <c r="E19" s="28"/>
    </row>
    <row r="20" spans="1:5" s="16" customFormat="1" ht="19.5" customHeight="1">
      <c r="A20" s="25">
        <v>10</v>
      </c>
      <c r="B20" s="26">
        <v>2.23</v>
      </c>
      <c r="C20" s="26">
        <v>0.63</v>
      </c>
      <c r="D20" s="27">
        <f t="shared" si="0"/>
        <v>0.78749999999999998</v>
      </c>
      <c r="E20" s="28"/>
    </row>
    <row r="21" spans="1:5" s="16" customFormat="1" ht="19.5" customHeight="1">
      <c r="A21" s="19">
        <v>11</v>
      </c>
      <c r="B21" s="29">
        <v>2.23</v>
      </c>
      <c r="C21" s="29">
        <v>0.69</v>
      </c>
      <c r="D21" s="17">
        <f t="shared" si="0"/>
        <v>0.86249999999999993</v>
      </c>
      <c r="E21" s="20"/>
    </row>
    <row r="22" spans="1:5" s="16" customFormat="1" ht="19.5" customHeight="1">
      <c r="A22" s="25">
        <v>12</v>
      </c>
      <c r="B22" s="26">
        <v>2.2400000000000002</v>
      </c>
      <c r="C22" s="26">
        <v>0.79</v>
      </c>
      <c r="D22" s="27">
        <f t="shared" si="0"/>
        <v>0.98750000000000004</v>
      </c>
      <c r="E22" s="28"/>
    </row>
    <row r="23" spans="1:5" s="16" customFormat="1" ht="19.5" customHeight="1">
      <c r="A23" s="25">
        <v>13</v>
      </c>
      <c r="B23" s="26">
        <v>2.23</v>
      </c>
      <c r="C23" s="26">
        <v>0.8</v>
      </c>
      <c r="D23" s="27">
        <f t="shared" si="0"/>
        <v>1</v>
      </c>
      <c r="E23" s="28"/>
    </row>
    <row r="24" spans="1:5" s="16" customFormat="1" ht="19.5" customHeight="1">
      <c r="A24" s="19">
        <v>14</v>
      </c>
      <c r="B24" s="29">
        <v>2.23</v>
      </c>
      <c r="C24" s="29">
        <v>0.69</v>
      </c>
      <c r="D24" s="17">
        <f t="shared" si="0"/>
        <v>0.86249999999999993</v>
      </c>
      <c r="E24" s="20"/>
    </row>
    <row r="25" spans="1:5" s="16" customFormat="1" ht="19.5" customHeight="1">
      <c r="A25" s="25">
        <v>15</v>
      </c>
      <c r="B25" s="26">
        <v>2.23</v>
      </c>
      <c r="C25" s="26">
        <v>0.68</v>
      </c>
      <c r="D25" s="27">
        <f t="shared" si="0"/>
        <v>0.85</v>
      </c>
      <c r="E25" s="28"/>
    </row>
    <row r="26" spans="1:5" s="16" customFormat="1" ht="19.5" customHeight="1">
      <c r="A26" s="19">
        <v>16</v>
      </c>
      <c r="B26" s="29">
        <v>2.23</v>
      </c>
      <c r="C26" s="29">
        <v>0.62</v>
      </c>
      <c r="D26" s="17">
        <f t="shared" si="0"/>
        <v>0.77499999999999991</v>
      </c>
      <c r="E26" s="20"/>
    </row>
    <row r="27" spans="1:5" s="16" customFormat="1" ht="19.5" customHeight="1">
      <c r="A27" s="25">
        <v>17</v>
      </c>
      <c r="B27" s="26">
        <v>2.2200000000000002</v>
      </c>
      <c r="C27" s="26">
        <v>0.64</v>
      </c>
      <c r="D27" s="27">
        <f t="shared" si="0"/>
        <v>0.79999999999999993</v>
      </c>
      <c r="E27" s="28"/>
    </row>
    <row r="28" spans="1:5" s="16" customFormat="1" ht="19.5" customHeight="1">
      <c r="A28" s="25">
        <v>18</v>
      </c>
      <c r="B28" s="26">
        <v>2.21</v>
      </c>
      <c r="C28" s="26">
        <v>0.61</v>
      </c>
      <c r="D28" s="27">
        <f t="shared" si="0"/>
        <v>0.76249999999999996</v>
      </c>
      <c r="E28" s="28"/>
    </row>
    <row r="29" spans="1:5" s="16" customFormat="1" ht="19.5" customHeight="1">
      <c r="A29" s="25">
        <v>19</v>
      </c>
      <c r="B29" s="26">
        <v>2.21</v>
      </c>
      <c r="C29" s="26">
        <v>0.65</v>
      </c>
      <c r="D29" s="27">
        <f t="shared" si="0"/>
        <v>0.8125</v>
      </c>
      <c r="E29" s="28"/>
    </row>
    <row r="30" spans="1:5" s="16" customFormat="1" ht="19.5" customHeight="1">
      <c r="A30" s="19">
        <v>20</v>
      </c>
      <c r="B30" s="29">
        <v>2.2200000000000002</v>
      </c>
      <c r="C30" s="29">
        <v>0.61</v>
      </c>
      <c r="D30" s="17">
        <f t="shared" si="0"/>
        <v>0.76249999999999996</v>
      </c>
      <c r="E30" s="20"/>
    </row>
    <row r="31" spans="1:5" s="16" customFormat="1" ht="19.5" customHeight="1">
      <c r="A31" s="25">
        <v>21</v>
      </c>
      <c r="B31" s="26">
        <v>2.2200000000000002</v>
      </c>
      <c r="C31" s="26">
        <v>0.62</v>
      </c>
      <c r="D31" s="27">
        <f t="shared" si="0"/>
        <v>0.77499999999999991</v>
      </c>
      <c r="E31" s="28"/>
    </row>
    <row r="32" spans="1:5" s="16" customFormat="1" ht="19.5" customHeight="1">
      <c r="A32" s="19">
        <v>22</v>
      </c>
      <c r="B32" s="29">
        <v>2.2200000000000002</v>
      </c>
      <c r="C32" s="29">
        <v>0.66</v>
      </c>
      <c r="D32" s="17">
        <f t="shared" si="0"/>
        <v>0.82499999999999996</v>
      </c>
      <c r="E32" s="20"/>
    </row>
    <row r="33" spans="1:5" s="16" customFormat="1" ht="19.5" customHeight="1">
      <c r="A33" s="19">
        <v>23</v>
      </c>
      <c r="B33" s="8">
        <v>2.23</v>
      </c>
      <c r="C33" s="8">
        <v>0.6</v>
      </c>
      <c r="D33" s="17">
        <f t="shared" si="0"/>
        <v>0.74999999999999989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0.62</v>
      </c>
      <c r="D34" s="17">
        <f t="shared" si="0"/>
        <v>0.77499999999999991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2EDF4-1D4B-4CFA-B143-9DBEF8E0A5D8}">
  <dimension ref="A1:G34"/>
  <sheetViews>
    <sheetView workbookViewId="0">
      <selection activeCell="H15" sqref="H15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31" t="s">
        <v>14</v>
      </c>
      <c r="B1" s="32"/>
      <c r="C1" s="32"/>
      <c r="D1" s="3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3" t="s">
        <v>28</v>
      </c>
      <c r="C3" s="21" t="s">
        <v>19</v>
      </c>
      <c r="D3" s="23" t="s">
        <v>34</v>
      </c>
    </row>
    <row r="4" spans="1:7" s="9" customFormat="1" ht="21.75" customHeight="1">
      <c r="A4" s="8" t="s">
        <v>4</v>
      </c>
      <c r="B4" s="23" t="s">
        <v>25</v>
      </c>
      <c r="C4" s="21" t="s">
        <v>12</v>
      </c>
      <c r="D4" s="22">
        <v>23</v>
      </c>
    </row>
    <row r="5" spans="1:7" s="9" customFormat="1" ht="21.75" customHeight="1">
      <c r="A5" s="8" t="s">
        <v>15</v>
      </c>
      <c r="B5" s="23" t="s">
        <v>33</v>
      </c>
      <c r="C5" s="21" t="s">
        <v>9</v>
      </c>
      <c r="D5" s="30">
        <v>53.48</v>
      </c>
    </row>
    <row r="6" spans="1:7" s="9" customFormat="1" ht="21.75" customHeight="1">
      <c r="A6" s="8" t="s">
        <v>5</v>
      </c>
      <c r="B6" s="23" t="s">
        <v>31</v>
      </c>
      <c r="C6" s="21" t="s">
        <v>10</v>
      </c>
      <c r="D6" s="22">
        <v>0</v>
      </c>
    </row>
    <row r="7" spans="1:7" s="9" customFormat="1" ht="21.75" customHeight="1">
      <c r="A7" s="8" t="s">
        <v>13</v>
      </c>
      <c r="B7" s="22">
        <v>24</v>
      </c>
      <c r="C7" s="21" t="s">
        <v>11</v>
      </c>
      <c r="D7" s="22">
        <v>0</v>
      </c>
    </row>
    <row r="8" spans="1:7" s="9" customFormat="1" ht="21.75" customHeight="1">
      <c r="A8" s="10" t="s">
        <v>6</v>
      </c>
      <c r="B8" s="23" t="s">
        <v>35</v>
      </c>
      <c r="C8" s="21" t="s">
        <v>16</v>
      </c>
      <c r="D8" s="24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5">
        <v>1</v>
      </c>
      <c r="B11" s="26">
        <v>2.2400000000000002</v>
      </c>
      <c r="C11" s="26">
        <v>0.79</v>
      </c>
      <c r="D11" s="27">
        <f>C11/D$8</f>
        <v>0.98750000000000004</v>
      </c>
      <c r="E11" s="28"/>
    </row>
    <row r="12" spans="1:7" s="16" customFormat="1" ht="19.5" customHeight="1">
      <c r="A12" s="25">
        <v>2</v>
      </c>
      <c r="B12" s="26">
        <v>2.2400000000000002</v>
      </c>
      <c r="C12" s="26">
        <v>0.81</v>
      </c>
      <c r="D12" s="27">
        <f>C12/D$8</f>
        <v>1.0125</v>
      </c>
      <c r="E12" s="28"/>
    </row>
    <row r="13" spans="1:7" s="16" customFormat="1" ht="19.5" customHeight="1">
      <c r="A13" s="25">
        <v>3</v>
      </c>
      <c r="B13" s="26">
        <v>2.2400000000000002</v>
      </c>
      <c r="C13" s="26">
        <v>0.67</v>
      </c>
      <c r="D13" s="27">
        <f t="shared" ref="D13:D34" si="0">C13/D$8</f>
        <v>0.83750000000000002</v>
      </c>
      <c r="E13" s="28"/>
    </row>
    <row r="14" spans="1:7" s="16" customFormat="1" ht="19.5" customHeight="1">
      <c r="A14" s="19">
        <v>4</v>
      </c>
      <c r="B14" s="29">
        <v>2.2200000000000002</v>
      </c>
      <c r="C14" s="29">
        <v>0.67</v>
      </c>
      <c r="D14" s="17">
        <f t="shared" si="0"/>
        <v>0.83750000000000002</v>
      </c>
      <c r="E14" s="20"/>
    </row>
    <row r="15" spans="1:7" s="16" customFormat="1" ht="19.5" customHeight="1">
      <c r="A15" s="19">
        <v>5</v>
      </c>
      <c r="B15" s="29">
        <v>2.2400000000000002</v>
      </c>
      <c r="C15" s="29">
        <v>0.75</v>
      </c>
      <c r="D15" s="17">
        <f t="shared" si="0"/>
        <v>0.9375</v>
      </c>
      <c r="E15" s="20"/>
    </row>
    <row r="16" spans="1:7" s="16" customFormat="1" ht="19.5" customHeight="1">
      <c r="A16" s="19">
        <v>6</v>
      </c>
      <c r="B16" s="29">
        <v>2.2200000000000002</v>
      </c>
      <c r="C16" s="29">
        <v>0.7</v>
      </c>
      <c r="D16" s="17">
        <f t="shared" si="0"/>
        <v>0.87499999999999989</v>
      </c>
      <c r="E16" s="20"/>
    </row>
    <row r="17" spans="1:5" s="16" customFormat="1" ht="19.5" customHeight="1">
      <c r="A17" s="25">
        <v>7</v>
      </c>
      <c r="B17" s="26">
        <v>2.2200000000000002</v>
      </c>
      <c r="C17" s="26">
        <v>0.79</v>
      </c>
      <c r="D17" s="27">
        <f t="shared" si="0"/>
        <v>0.98750000000000004</v>
      </c>
      <c r="E17" s="28"/>
    </row>
    <row r="18" spans="1:5" s="16" customFormat="1" ht="19.5" customHeight="1">
      <c r="A18" s="25">
        <v>8</v>
      </c>
      <c r="B18" s="26">
        <v>2.2200000000000002</v>
      </c>
      <c r="C18" s="26">
        <v>0.72</v>
      </c>
      <c r="D18" s="27">
        <f t="shared" si="0"/>
        <v>0.89999999999999991</v>
      </c>
      <c r="E18" s="28"/>
    </row>
    <row r="19" spans="1:5" s="16" customFormat="1" ht="19.5" customHeight="1">
      <c r="A19" s="25">
        <v>9</v>
      </c>
      <c r="B19" s="26">
        <v>2.2200000000000002</v>
      </c>
      <c r="C19" s="26">
        <v>0.71</v>
      </c>
      <c r="D19" s="27">
        <f t="shared" si="0"/>
        <v>0.88749999999999996</v>
      </c>
      <c r="E19" s="28"/>
    </row>
    <row r="20" spans="1:5" s="16" customFormat="1" ht="19.5" customHeight="1">
      <c r="A20" s="25">
        <v>10</v>
      </c>
      <c r="B20" s="26">
        <v>2.2200000000000002</v>
      </c>
      <c r="C20" s="26">
        <v>0.61</v>
      </c>
      <c r="D20" s="27">
        <f t="shared" si="0"/>
        <v>0.76249999999999996</v>
      </c>
      <c r="E20" s="28"/>
    </row>
    <row r="21" spans="1:5" s="16" customFormat="1" ht="19.5" customHeight="1">
      <c r="A21" s="19">
        <v>11</v>
      </c>
      <c r="B21" s="29">
        <v>2.2200000000000002</v>
      </c>
      <c r="C21" s="29">
        <v>0.74</v>
      </c>
      <c r="D21" s="17">
        <f t="shared" si="0"/>
        <v>0.92499999999999993</v>
      </c>
      <c r="E21" s="20"/>
    </row>
    <row r="22" spans="1:5" s="16" customFormat="1" ht="19.5" customHeight="1">
      <c r="A22" s="25">
        <v>12</v>
      </c>
      <c r="B22" s="26">
        <v>2.23</v>
      </c>
      <c r="C22" s="26">
        <v>0.78</v>
      </c>
      <c r="D22" s="27">
        <f t="shared" si="0"/>
        <v>0.97499999999999998</v>
      </c>
      <c r="E22" s="28"/>
    </row>
    <row r="23" spans="1:5" s="16" customFormat="1" ht="19.5" customHeight="1">
      <c r="A23" s="25">
        <v>13</v>
      </c>
      <c r="B23" s="26">
        <v>2.23</v>
      </c>
      <c r="C23" s="26">
        <v>0.67</v>
      </c>
      <c r="D23" s="27">
        <f t="shared" si="0"/>
        <v>0.83750000000000002</v>
      </c>
      <c r="E23" s="28"/>
    </row>
    <row r="24" spans="1:5" s="16" customFormat="1" ht="19.5" customHeight="1">
      <c r="A24" s="19">
        <v>14</v>
      </c>
      <c r="B24" s="29">
        <v>2.23</v>
      </c>
      <c r="C24" s="29">
        <v>0.63</v>
      </c>
      <c r="D24" s="17">
        <f t="shared" si="0"/>
        <v>0.78749999999999998</v>
      </c>
      <c r="E24" s="20"/>
    </row>
    <row r="25" spans="1:5" s="16" customFormat="1" ht="19.5" customHeight="1">
      <c r="A25" s="25">
        <v>15</v>
      </c>
      <c r="B25" s="26">
        <v>2.23</v>
      </c>
      <c r="C25" s="26">
        <v>0.74</v>
      </c>
      <c r="D25" s="27">
        <f t="shared" si="0"/>
        <v>0.92499999999999993</v>
      </c>
      <c r="E25" s="28"/>
    </row>
    <row r="26" spans="1:5" s="16" customFormat="1" ht="19.5" customHeight="1">
      <c r="A26" s="19">
        <v>16</v>
      </c>
      <c r="B26" s="29">
        <v>2.2200000000000002</v>
      </c>
      <c r="C26" s="29">
        <v>0.71</v>
      </c>
      <c r="D26" s="17">
        <f t="shared" si="0"/>
        <v>0.88749999999999996</v>
      </c>
      <c r="E26" s="20"/>
    </row>
    <row r="27" spans="1:5" s="16" customFormat="1" ht="19.5" customHeight="1">
      <c r="A27" s="25">
        <v>17</v>
      </c>
      <c r="B27" s="26">
        <v>2.2200000000000002</v>
      </c>
      <c r="C27" s="26">
        <v>0.73</v>
      </c>
      <c r="D27" s="27">
        <f t="shared" si="0"/>
        <v>0.91249999999999998</v>
      </c>
      <c r="E27" s="28"/>
    </row>
    <row r="28" spans="1:5" s="16" customFormat="1" ht="19.5" customHeight="1">
      <c r="A28" s="25">
        <v>18</v>
      </c>
      <c r="B28" s="26">
        <v>2.2200000000000002</v>
      </c>
      <c r="C28" s="26">
        <v>0.69</v>
      </c>
      <c r="D28" s="27">
        <f t="shared" si="0"/>
        <v>0.86249999999999993</v>
      </c>
      <c r="E28" s="28"/>
    </row>
    <row r="29" spans="1:5" s="16" customFormat="1" ht="19.5" customHeight="1">
      <c r="A29" s="25">
        <v>19</v>
      </c>
      <c r="B29" s="26">
        <v>2.2200000000000002</v>
      </c>
      <c r="C29" s="26">
        <v>0.59</v>
      </c>
      <c r="D29" s="27">
        <f t="shared" si="0"/>
        <v>0.73749999999999993</v>
      </c>
      <c r="E29" s="28"/>
    </row>
    <row r="30" spans="1:5" s="16" customFormat="1" ht="19.5" customHeight="1">
      <c r="A30" s="19">
        <v>20</v>
      </c>
      <c r="B30" s="29">
        <v>2.2200000000000002</v>
      </c>
      <c r="C30" s="29">
        <v>0.72</v>
      </c>
      <c r="D30" s="17">
        <f t="shared" si="0"/>
        <v>0.89999999999999991</v>
      </c>
      <c r="E30" s="20"/>
    </row>
    <row r="31" spans="1:5" s="16" customFormat="1" ht="19.5" customHeight="1">
      <c r="A31" s="25">
        <v>21</v>
      </c>
      <c r="B31" s="26">
        <v>2.2400000000000002</v>
      </c>
      <c r="C31" s="26">
        <v>0.65</v>
      </c>
      <c r="D31" s="27">
        <f t="shared" si="0"/>
        <v>0.8125</v>
      </c>
      <c r="E31" s="28"/>
    </row>
    <row r="32" spans="1:5" s="16" customFormat="1" ht="19.5" customHeight="1">
      <c r="A32" s="19">
        <v>22</v>
      </c>
      <c r="B32" s="29">
        <v>2.2400000000000002</v>
      </c>
      <c r="C32" s="29">
        <v>0.56000000000000005</v>
      </c>
      <c r="D32" s="17">
        <f t="shared" si="0"/>
        <v>0.70000000000000007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0.66</v>
      </c>
      <c r="D33" s="17">
        <f t="shared" si="0"/>
        <v>0.82499999999999996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0.61</v>
      </c>
      <c r="D34" s="17">
        <f t="shared" si="0"/>
        <v>0.76249999999999996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5851D-50D6-443A-86C4-4CAD41231FC7}">
  <dimension ref="A1:G34"/>
  <sheetViews>
    <sheetView tabSelected="1" workbookViewId="0">
      <selection activeCell="J14" sqref="J14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31" t="s">
        <v>14</v>
      </c>
      <c r="B1" s="32"/>
      <c r="C1" s="32"/>
      <c r="D1" s="3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3" t="s">
        <v>28</v>
      </c>
      <c r="C3" s="21" t="s">
        <v>19</v>
      </c>
      <c r="D3" s="23" t="s">
        <v>36</v>
      </c>
    </row>
    <row r="4" spans="1:7" s="9" customFormat="1" ht="21.75" customHeight="1">
      <c r="A4" s="8" t="s">
        <v>4</v>
      </c>
      <c r="B4" s="23" t="s">
        <v>25</v>
      </c>
      <c r="C4" s="21" t="s">
        <v>12</v>
      </c>
      <c r="D4" s="22">
        <v>23</v>
      </c>
    </row>
    <row r="5" spans="1:7" s="9" customFormat="1" ht="21.75" customHeight="1">
      <c r="A5" s="8" t="s">
        <v>15</v>
      </c>
      <c r="B5" s="23" t="s">
        <v>37</v>
      </c>
      <c r="C5" s="21" t="s">
        <v>9</v>
      </c>
      <c r="D5" s="30">
        <v>53.75</v>
      </c>
    </row>
    <row r="6" spans="1:7" s="9" customFormat="1" ht="21.75" customHeight="1">
      <c r="A6" s="8" t="s">
        <v>5</v>
      </c>
      <c r="B6" s="23" t="s">
        <v>20</v>
      </c>
      <c r="C6" s="21" t="s">
        <v>10</v>
      </c>
      <c r="D6" s="22">
        <v>0</v>
      </c>
    </row>
    <row r="7" spans="1:7" s="9" customFormat="1" ht="21.75" customHeight="1">
      <c r="A7" s="8" t="s">
        <v>13</v>
      </c>
      <c r="B7" s="22">
        <v>24</v>
      </c>
      <c r="C7" s="21" t="s">
        <v>11</v>
      </c>
      <c r="D7" s="22">
        <v>0</v>
      </c>
    </row>
    <row r="8" spans="1:7" s="9" customFormat="1" ht="21.75" customHeight="1">
      <c r="A8" s="10" t="s">
        <v>6</v>
      </c>
      <c r="B8" s="23" t="s">
        <v>38</v>
      </c>
      <c r="C8" s="21" t="s">
        <v>16</v>
      </c>
      <c r="D8" s="24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5">
        <v>1</v>
      </c>
      <c r="B11" s="26">
        <v>2.2400000000000002</v>
      </c>
      <c r="C11" s="26">
        <v>0.79</v>
      </c>
      <c r="D11" s="27">
        <f>C11/D$8</f>
        <v>0.98750000000000004</v>
      </c>
      <c r="E11" s="28"/>
    </row>
    <row r="12" spans="1:7" s="16" customFormat="1" ht="19.5" customHeight="1">
      <c r="A12" s="25">
        <v>2</v>
      </c>
      <c r="B12" s="26">
        <v>2.2400000000000002</v>
      </c>
      <c r="C12" s="26">
        <v>0.81</v>
      </c>
      <c r="D12" s="27">
        <f>C12/D$8</f>
        <v>1.0125</v>
      </c>
      <c r="E12" s="28"/>
    </row>
    <row r="13" spans="1:7" s="16" customFormat="1" ht="19.5" customHeight="1">
      <c r="A13" s="25">
        <v>3</v>
      </c>
      <c r="B13" s="26">
        <v>2.2400000000000002</v>
      </c>
      <c r="C13" s="26">
        <v>0.67</v>
      </c>
      <c r="D13" s="27">
        <f t="shared" ref="D13:D34" si="0">C13/D$8</f>
        <v>0.83750000000000002</v>
      </c>
      <c r="E13" s="28"/>
    </row>
    <row r="14" spans="1:7" s="16" customFormat="1" ht="19.5" customHeight="1">
      <c r="A14" s="19">
        <v>4</v>
      </c>
      <c r="B14" s="29">
        <v>2.2200000000000002</v>
      </c>
      <c r="C14" s="29">
        <v>0.67</v>
      </c>
      <c r="D14" s="17">
        <f t="shared" si="0"/>
        <v>0.83750000000000002</v>
      </c>
      <c r="E14" s="20"/>
    </row>
    <row r="15" spans="1:7" s="16" customFormat="1" ht="19.5" customHeight="1">
      <c r="A15" s="19">
        <v>5</v>
      </c>
      <c r="B15" s="29">
        <v>2.2400000000000002</v>
      </c>
      <c r="C15" s="29">
        <v>0.75</v>
      </c>
      <c r="D15" s="17">
        <f t="shared" si="0"/>
        <v>0.9375</v>
      </c>
      <c r="E15" s="20"/>
    </row>
    <row r="16" spans="1:7" s="16" customFormat="1" ht="19.5" customHeight="1">
      <c r="A16" s="19">
        <v>6</v>
      </c>
      <c r="B16" s="29">
        <v>2.2200000000000002</v>
      </c>
      <c r="C16" s="29">
        <v>0.7</v>
      </c>
      <c r="D16" s="17">
        <f t="shared" si="0"/>
        <v>0.87499999999999989</v>
      </c>
      <c r="E16" s="20"/>
    </row>
    <row r="17" spans="1:5" s="16" customFormat="1" ht="19.5" customHeight="1">
      <c r="A17" s="25">
        <v>7</v>
      </c>
      <c r="B17" s="26">
        <v>2.2200000000000002</v>
      </c>
      <c r="C17" s="26">
        <v>0.79</v>
      </c>
      <c r="D17" s="27">
        <f t="shared" si="0"/>
        <v>0.98750000000000004</v>
      </c>
      <c r="E17" s="28"/>
    </row>
    <row r="18" spans="1:5" s="16" customFormat="1" ht="19.5" customHeight="1">
      <c r="A18" s="25">
        <v>8</v>
      </c>
      <c r="B18" s="26">
        <v>2.2200000000000002</v>
      </c>
      <c r="C18" s="26">
        <v>0.72</v>
      </c>
      <c r="D18" s="27">
        <f t="shared" si="0"/>
        <v>0.89999999999999991</v>
      </c>
      <c r="E18" s="28"/>
    </row>
    <row r="19" spans="1:5" s="16" customFormat="1" ht="19.5" customHeight="1">
      <c r="A19" s="25">
        <v>9</v>
      </c>
      <c r="B19" s="26">
        <v>2.2200000000000002</v>
      </c>
      <c r="C19" s="26">
        <v>0.71</v>
      </c>
      <c r="D19" s="27">
        <f t="shared" si="0"/>
        <v>0.88749999999999996</v>
      </c>
      <c r="E19" s="28"/>
    </row>
    <row r="20" spans="1:5" s="16" customFormat="1" ht="19.5" customHeight="1">
      <c r="A20" s="25">
        <v>10</v>
      </c>
      <c r="B20" s="26">
        <v>2.2200000000000002</v>
      </c>
      <c r="C20" s="26">
        <v>0.61</v>
      </c>
      <c r="D20" s="27">
        <f t="shared" si="0"/>
        <v>0.76249999999999996</v>
      </c>
      <c r="E20" s="28"/>
    </row>
    <row r="21" spans="1:5" s="16" customFormat="1" ht="19.5" customHeight="1">
      <c r="A21" s="19">
        <v>11</v>
      </c>
      <c r="B21" s="29">
        <v>2.2200000000000002</v>
      </c>
      <c r="C21" s="29">
        <v>0.74</v>
      </c>
      <c r="D21" s="17">
        <f t="shared" si="0"/>
        <v>0.92499999999999993</v>
      </c>
      <c r="E21" s="20"/>
    </row>
    <row r="22" spans="1:5" s="16" customFormat="1" ht="19.5" customHeight="1">
      <c r="A22" s="25">
        <v>12</v>
      </c>
      <c r="B22" s="26">
        <v>2.23</v>
      </c>
      <c r="C22" s="26">
        <v>0.78</v>
      </c>
      <c r="D22" s="27">
        <f t="shared" si="0"/>
        <v>0.97499999999999998</v>
      </c>
      <c r="E22" s="28"/>
    </row>
    <row r="23" spans="1:5" s="16" customFormat="1" ht="19.5" customHeight="1">
      <c r="A23" s="25">
        <v>13</v>
      </c>
      <c r="B23" s="26">
        <v>2.23</v>
      </c>
      <c r="C23" s="26">
        <v>0.67</v>
      </c>
      <c r="D23" s="27">
        <f t="shared" si="0"/>
        <v>0.83750000000000002</v>
      </c>
      <c r="E23" s="28"/>
    </row>
    <row r="24" spans="1:5" s="16" customFormat="1" ht="19.5" customHeight="1">
      <c r="A24" s="19">
        <v>14</v>
      </c>
      <c r="B24" s="29">
        <v>2.23</v>
      </c>
      <c r="C24" s="29">
        <v>0.63</v>
      </c>
      <c r="D24" s="17">
        <f t="shared" si="0"/>
        <v>0.78749999999999998</v>
      </c>
      <c r="E24" s="20"/>
    </row>
    <row r="25" spans="1:5" s="16" customFormat="1" ht="19.5" customHeight="1">
      <c r="A25" s="25">
        <v>15</v>
      </c>
      <c r="B25" s="26">
        <v>2.23</v>
      </c>
      <c r="C25" s="26">
        <v>0.74</v>
      </c>
      <c r="D25" s="27">
        <f t="shared" si="0"/>
        <v>0.92499999999999993</v>
      </c>
      <c r="E25" s="28"/>
    </row>
    <row r="26" spans="1:5" s="16" customFormat="1" ht="19.5" customHeight="1">
      <c r="A26" s="19">
        <v>16</v>
      </c>
      <c r="B26" s="29">
        <v>2.2200000000000002</v>
      </c>
      <c r="C26" s="29">
        <v>0.71</v>
      </c>
      <c r="D26" s="17">
        <f t="shared" si="0"/>
        <v>0.88749999999999996</v>
      </c>
      <c r="E26" s="20"/>
    </row>
    <row r="27" spans="1:5" s="16" customFormat="1" ht="19.5" customHeight="1">
      <c r="A27" s="25">
        <v>17</v>
      </c>
      <c r="B27" s="26">
        <v>2.2200000000000002</v>
      </c>
      <c r="C27" s="26">
        <v>0.73</v>
      </c>
      <c r="D27" s="27">
        <f t="shared" si="0"/>
        <v>0.91249999999999998</v>
      </c>
      <c r="E27" s="28"/>
    </row>
    <row r="28" spans="1:5" s="16" customFormat="1" ht="19.5" customHeight="1">
      <c r="A28" s="25">
        <v>18</v>
      </c>
      <c r="B28" s="26">
        <v>2.2200000000000002</v>
      </c>
      <c r="C28" s="26">
        <v>0.69</v>
      </c>
      <c r="D28" s="27">
        <f t="shared" si="0"/>
        <v>0.86249999999999993</v>
      </c>
      <c r="E28" s="28"/>
    </row>
    <row r="29" spans="1:5" s="16" customFormat="1" ht="19.5" customHeight="1">
      <c r="A29" s="25">
        <v>19</v>
      </c>
      <c r="B29" s="26">
        <v>2.2200000000000002</v>
      </c>
      <c r="C29" s="26">
        <v>0.59</v>
      </c>
      <c r="D29" s="27">
        <f t="shared" si="0"/>
        <v>0.73749999999999993</v>
      </c>
      <c r="E29" s="28"/>
    </row>
    <row r="30" spans="1:5" s="16" customFormat="1" ht="19.5" customHeight="1">
      <c r="A30" s="19">
        <v>20</v>
      </c>
      <c r="B30" s="29">
        <v>2.2200000000000002</v>
      </c>
      <c r="C30" s="29">
        <v>0.72</v>
      </c>
      <c r="D30" s="17">
        <f t="shared" si="0"/>
        <v>0.89999999999999991</v>
      </c>
      <c r="E30" s="20"/>
    </row>
    <row r="31" spans="1:5" s="16" customFormat="1" ht="19.5" customHeight="1">
      <c r="A31" s="25">
        <v>21</v>
      </c>
      <c r="B31" s="26">
        <v>2.2400000000000002</v>
      </c>
      <c r="C31" s="26">
        <v>0.65</v>
      </c>
      <c r="D31" s="27">
        <f t="shared" si="0"/>
        <v>0.8125</v>
      </c>
      <c r="E31" s="28"/>
    </row>
    <row r="32" spans="1:5" s="16" customFormat="1" ht="19.5" customHeight="1">
      <c r="A32" s="19">
        <v>22</v>
      </c>
      <c r="B32" s="29">
        <v>2.2400000000000002</v>
      </c>
      <c r="C32" s="29">
        <v>0.56000000000000005</v>
      </c>
      <c r="D32" s="17">
        <f t="shared" si="0"/>
        <v>0.70000000000000007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0.66</v>
      </c>
      <c r="D33" s="17">
        <f t="shared" si="0"/>
        <v>0.82499999999999996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0.61</v>
      </c>
      <c r="D34" s="17">
        <f t="shared" si="0"/>
        <v>0.76249999999999996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효목국사 4층 축전지 #2</vt:lpstr>
      <vt:lpstr>효목국사 4층 축전지 #1</vt:lpstr>
      <vt:lpstr>효목국사 3층 축전지C</vt:lpstr>
      <vt:lpstr>효목국사 3층 축전지A</vt:lpstr>
      <vt:lpstr>효목국사 2층 축전지D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2024-12-12T06:14:50Z</dcterms:modified>
</cp:coreProperties>
</file>