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pptx" ContentType="application/vnd.openxmlformats-officedocument.presentationml.presentation"/>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ser\Desktop\석유공사\부이설비\"/>
    </mc:Choice>
  </mc:AlternateContent>
  <bookViews>
    <workbookView xWindow="0" yWindow="0" windowWidth="28800" windowHeight="12285" activeTab="3"/>
  </bookViews>
  <sheets>
    <sheet name="방호(철함A)" sheetId="3" r:id="rId1"/>
    <sheet name="환경(철함A)" sheetId="2" r:id="rId2"/>
    <sheet name="FOG(철함A)" sheetId="4" r:id="rId3"/>
    <sheet name="PLC(철함A)" sheetId="5" r:id="rId4"/>
    <sheet name="동명기(철함B)" sheetId="6" r:id="rId5"/>
    <sheet name="AIS(철함B)" sheetId="7" r:id="rId6"/>
    <sheet name="CCTV" sheetId="8" r:id="rId7"/>
    <sheet name="Sheet1" sheetId="1" r:id="rId8"/>
  </sheets>
  <definedNames>
    <definedName name="_xlnm._FilterDatabase" localSheetId="5" hidden="1">'AIS(철함B)'!$A$4:$J$6</definedName>
    <definedName name="_xlnm._FilterDatabase" localSheetId="6" hidden="1">CCTV!$A$4:$J$10</definedName>
    <definedName name="_xlnm._FilterDatabase" localSheetId="2" hidden="1">'FOG(철함A)'!$A$4:$J$6</definedName>
    <definedName name="_xlnm._FilterDatabase" localSheetId="3" hidden="1">'PLC(철함A)'!$A$4:$J$10</definedName>
    <definedName name="_xlnm._FilterDatabase" localSheetId="4" hidden="1">'동명기(철함B)'!$A$4:$J$10</definedName>
    <definedName name="_xlnm._FilterDatabase" localSheetId="0" hidden="1">'방호(철함A)'!$A$4:$J$6</definedName>
    <definedName name="_xlnm._FilterDatabase" localSheetId="1" hidden="1">'환경(철함A)'!$A$4:$J$6</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10" i="8" l="1"/>
  <c r="J9" i="8"/>
  <c r="J8" i="8"/>
  <c r="J7" i="8"/>
  <c r="J6" i="8"/>
  <c r="J5" i="8"/>
  <c r="J6" i="7"/>
  <c r="J5" i="7"/>
  <c r="J10" i="6"/>
  <c r="J9" i="6"/>
  <c r="J8" i="6"/>
  <c r="J7" i="6"/>
  <c r="J6" i="6"/>
  <c r="J5" i="6"/>
  <c r="J9" i="5"/>
  <c r="J8" i="5"/>
  <c r="J7" i="5"/>
  <c r="J6" i="5"/>
  <c r="J5" i="5"/>
  <c r="J10" i="5"/>
  <c r="J6" i="4"/>
  <c r="J5" i="4"/>
  <c r="J6" i="3"/>
  <c r="J5" i="3"/>
  <c r="J5" i="2"/>
  <c r="J6" i="2"/>
</calcChain>
</file>

<file path=xl/sharedStrings.xml><?xml version="1.0" encoding="utf-8"?>
<sst xmlns="http://schemas.openxmlformats.org/spreadsheetml/2006/main" count="325" uniqueCount="50">
  <si>
    <t>첨 부</t>
    <phoneticPr fontId="2" type="noConversion"/>
  </si>
  <si>
    <t>기타</t>
    <phoneticPr fontId="2" type="noConversion"/>
  </si>
  <si>
    <t>양 호</t>
    <phoneticPr fontId="2" type="noConversion"/>
  </si>
  <si>
    <t>환기 상태</t>
    <phoneticPr fontId="2" type="noConversion"/>
  </si>
  <si>
    <t>온도 관리</t>
    <phoneticPr fontId="2" type="noConversion"/>
  </si>
  <si>
    <t>조치사항</t>
    <phoneticPr fontId="2" type="noConversion"/>
  </si>
  <si>
    <t>메인케이블 상태</t>
    <phoneticPr fontId="2" type="noConversion"/>
  </si>
  <si>
    <t>연결케이블 상태</t>
    <phoneticPr fontId="2" type="noConversion"/>
  </si>
  <si>
    <t>볼트체결 상태</t>
    <phoneticPr fontId="2" type="noConversion"/>
  </si>
  <si>
    <t>점검 내용</t>
    <phoneticPr fontId="2" type="noConversion"/>
  </si>
  <si>
    <t>누액발생 유무</t>
    <phoneticPr fontId="2" type="noConversion"/>
  </si>
  <si>
    <t>설치 상태</t>
    <phoneticPr fontId="2" type="noConversion"/>
  </si>
  <si>
    <t>화재 예방
점검 현황</t>
    <phoneticPr fontId="2" type="noConversion"/>
  </si>
  <si>
    <t>설치 일자</t>
    <phoneticPr fontId="2" type="noConversion"/>
  </si>
  <si>
    <t>비고</t>
    <phoneticPr fontId="2" type="noConversion"/>
  </si>
  <si>
    <t>참고값(mΩ)</t>
    <phoneticPr fontId="2" type="noConversion"/>
  </si>
  <si>
    <t>온도</t>
    <phoneticPr fontId="2" type="noConversion"/>
  </si>
  <si>
    <t>비중</t>
    <phoneticPr fontId="2" type="noConversion"/>
  </si>
  <si>
    <t>내부저항(mΩ)</t>
    <phoneticPr fontId="2" type="noConversion"/>
  </si>
  <si>
    <t>전압(V)</t>
  </si>
  <si>
    <t>셀</t>
  </si>
  <si>
    <t>설치장소</t>
    <phoneticPr fontId="2" type="noConversion"/>
  </si>
  <si>
    <t>업체명</t>
    <phoneticPr fontId="2" type="noConversion"/>
  </si>
  <si>
    <t>점검일</t>
    <phoneticPr fontId="2" type="noConversion"/>
  </si>
  <si>
    <t>수 량</t>
    <phoneticPr fontId="2" type="noConversion"/>
  </si>
  <si>
    <t>화재예방 점검활동</t>
    <phoneticPr fontId="2" type="noConversion"/>
  </si>
  <si>
    <t>점검 형태</t>
    <phoneticPr fontId="2" type="noConversion"/>
  </si>
  <si>
    <t>제조일자</t>
  </si>
  <si>
    <t>형   명</t>
  </si>
  <si>
    <t>RP120-12</t>
    <phoneticPr fontId="2" type="noConversion"/>
  </si>
  <si>
    <t>부이설비</t>
    <phoneticPr fontId="2" type="noConversion"/>
  </si>
  <si>
    <t>방호</t>
    <phoneticPr fontId="2" type="noConversion"/>
  </si>
  <si>
    <t>2020.11.11</t>
    <phoneticPr fontId="2" type="noConversion"/>
  </si>
  <si>
    <t>1. 부이설비 시설 외부 철함에 설치 운영
2. 태양광을 이용 충전
3. 사용 부하 측정 불가(24시간 사용) 
4.. 야외 철함 내부 설치 운용에 따른 환경적 요인을 많이 받음
4. 사용량 대비 충전부족(태양광 충전)시 방전의 우려가 매우 높음</t>
    <phoneticPr fontId="2" type="noConversion"/>
  </si>
  <si>
    <t>1. 제품 사용 환경상 제품 수명 예상 불가 
2.1년 기준으로 교체 요망
3.방전시 외부 충전기를 이용한 충전 권유</t>
    <phoneticPr fontId="2" type="noConversion"/>
  </si>
  <si>
    <t>2021.01.10</t>
    <phoneticPr fontId="2" type="noConversion"/>
  </si>
  <si>
    <t>1. 제품 사용 환경상 제품 수명 예상 불가 
2.1년 기준으로 교체 요망
3.방전시 외부 충전기를 이용한 충전 권유</t>
    <phoneticPr fontId="2" type="noConversion"/>
  </si>
  <si>
    <t xml:space="preserve">1. 부이설비 시설 외부 철함에 설치 운영
2. 태양광을 이용 충전
3. 사용 부하 측정 불가(24시간 사용) 
4.. 야외 철함 내부 설치 운용에 따른 환경적 요인을 많이 받음
5. 사용량 대비 충전부족(태양광 충전)시 방전의 우려가 매우 높음
6. 축전지 방전 상태로 사용량 대비 충전이 부족한 것으로 파악됨  </t>
    <phoneticPr fontId="2" type="noConversion"/>
  </si>
  <si>
    <t>1. 부이설비 시설 외부 철함에 설치 운영
2. 태양광을 이용 충전
3. 사용 부하 측정 불가(24시간 사용) 
4.. 야외 철함 내부 설치 운용에 따른 환경적 요인을 많이 받음
5. 사용량 대비 충전부족(태양광 충전)시 방전의 우려가 매우 높음</t>
    <phoneticPr fontId="2" type="noConversion"/>
  </si>
  <si>
    <t>PLC</t>
    <phoneticPr fontId="2" type="noConversion"/>
  </si>
  <si>
    <t>1. 부이설비 시설 외부 철함에 설치 운영
2. 태양광을 이용 충전
3. 사용 부하 측정 불가(24시간 사용) 
4.. 야외 철함 내부 설치 운용에 따른 환경적 요인을 많이 받음
5. 사용량 대비 충전부족(태양광 충전)시 방전 우려가 매우 높음</t>
    <phoneticPr fontId="2" type="noConversion"/>
  </si>
  <si>
    <t>ITX120
(아트라스)</t>
    <phoneticPr fontId="2" type="noConversion"/>
  </si>
  <si>
    <t>2020.02.23</t>
    <phoneticPr fontId="2" type="noConversion"/>
  </si>
  <si>
    <t>동명기</t>
    <phoneticPr fontId="2" type="noConversion"/>
  </si>
  <si>
    <t>CCTV</t>
    <phoneticPr fontId="2" type="noConversion"/>
  </si>
  <si>
    <t>2021.11.17</t>
    <phoneticPr fontId="2" type="noConversion"/>
  </si>
  <si>
    <t>케이블 단자 파손으로 인한 접촉불량 발생</t>
    <phoneticPr fontId="2" type="noConversion"/>
  </si>
  <si>
    <t>볼트 조임상태 불량 및 볼트부 체결순서 불량</t>
    <phoneticPr fontId="2" type="noConversion"/>
  </si>
  <si>
    <t>1. 제품 사용 환경상 제품 수명 예상 불가 
2. 년 기준으로 교체 요망
3. 방전시 외부 충전기를 이용한 충전 권유
4. 볼트 조임 상태 불량에 따는 재조임 요청
5. 볼트부 체결 순서 오류에 따른 재체결 요청
6. 케이블 노후에 따른 교체 권유</t>
    <phoneticPr fontId="2" type="noConversion"/>
  </si>
  <si>
    <t>2022.09.27</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</si>
</sst>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000_);[Red]\(0.000\)"/>
    <numFmt numFmtId="177" formatCode="0.00_);[Red]\(0.00\)"/>
    <numFmt numFmtId="178" formatCode="0.0_);[Red]\(0.0\)"/>
  </numFmts>
  <fonts count="6" x14ac:knownFonts="1">
    <font>
      <sz val="11"/>
      <color theme="1"/>
      <name val="맑은 고딕"/>
      <family val="2"/>
      <charset val="129"/>
      <scheme val="minor"/>
    </font>
    <font>
      <sz val="11"/>
      <color theme="1"/>
      <name val="맑은 고딕"/>
      <family val="2"/>
      <charset val="129"/>
      <scheme val="minor"/>
    </font>
    <font>
      <sz val="8"/>
      <name val="맑은 고딕"/>
      <family val="2"/>
      <charset val="129"/>
      <scheme val="minor"/>
    </font>
    <font>
      <sz val="11"/>
      <color theme="1"/>
      <name val="세방고딕 Regular"/>
      <family val="3"/>
      <charset val="129"/>
    </font>
    <font>
      <sz val="11"/>
      <name val="세방고딕 Regular"/>
      <family val="3"/>
      <charset val="129"/>
    </font>
    <font>
      <sz val="11"/>
      <color theme="1"/>
      <name val="맑은 고딕"/>
      <family val="3"/>
      <charset val="129"/>
      <scheme val="minor"/>
    </font>
  </fonts>
  <fills count="3">
    <fill>
      <patternFill patternType="none"/>
    </fill>
    <fill>
      <patternFill patternType="gray125"/>
    </fill>
    <fill>
      <patternFill patternType="solid">
        <fgColor theme="0"/>
        <bgColor indexed="64"/>
      </patternFill>
    </fill>
  </fills>
  <borders count="19">
    <border>
      <left/>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bottom/>
      <diagonal/>
    </border>
    <border>
      <left/>
      <right style="thin">
        <color indexed="64"/>
      </right>
      <top/>
      <bottom/>
      <diagonal/>
    </border>
    <border>
      <left style="thin">
        <color indexed="64"/>
      </left>
      <right/>
      <top/>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s>
  <cellStyleXfs count="3">
    <xf numFmtId="0" fontId="0" fillId="0" borderId="0">
      <alignment vertical="center"/>
    </xf>
    <xf numFmtId="9" fontId="1" fillId="0" borderId="0" applyFont="0" applyFill="0" applyBorder="0" applyAlignment="0" applyProtection="0">
      <alignment vertical="center"/>
    </xf>
    <xf numFmtId="0" fontId="5" fillId="0" borderId="0">
      <alignment vertical="center"/>
    </xf>
  </cellStyleXfs>
  <cellXfs count="68">
    <xf numFmtId="0" fontId="0" fillId="0" borderId="0" xfId="0">
      <alignment vertical="center"/>
    </xf>
    <xf numFmtId="0" fontId="3" fillId="0" borderId="0" xfId="0" applyFont="1">
      <alignment vertical="center"/>
    </xf>
    <xf numFmtId="176" fontId="3" fillId="0" borderId="0" xfId="0" applyNumberFormat="1" applyFont="1" applyAlignment="1">
      <alignment horizontal="center" vertical="center"/>
    </xf>
    <xf numFmtId="177" fontId="3" fillId="0" borderId="0" xfId="0" applyNumberFormat="1" applyFont="1"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176" fontId="4" fillId="0" borderId="1" xfId="0" applyNumberFormat="1" applyFont="1" applyBorder="1" applyAlignment="1">
      <alignment horizontal="center" vertical="center"/>
    </xf>
    <xf numFmtId="176" fontId="4" fillId="0" borderId="2" xfId="0" applyNumberFormat="1" applyFont="1" applyBorder="1" applyAlignment="1">
      <alignment horizontal="center" vertical="center"/>
    </xf>
    <xf numFmtId="176" fontId="4" fillId="0" borderId="3" xfId="0" applyNumberFormat="1" applyFont="1" applyBorder="1" applyAlignment="1">
      <alignment horizontal="center" vertical="center"/>
    </xf>
    <xf numFmtId="176" fontId="4" fillId="0" borderId="4" xfId="0" applyNumberFormat="1" applyFont="1" applyBorder="1" applyAlignment="1">
      <alignment horizontal="center" vertical="center" shrinkToFit="1"/>
    </xf>
    <xf numFmtId="0" fontId="3" fillId="0" borderId="5" xfId="0" applyFont="1" applyBorder="1" applyAlignment="1">
      <alignment horizontal="center" vertical="center"/>
    </xf>
    <xf numFmtId="0" fontId="0" fillId="0" borderId="6" xfId="0" applyBorder="1" applyAlignment="1">
      <alignment horizontal="left" vertical="center"/>
    </xf>
    <xf numFmtId="0" fontId="0" fillId="0" borderId="7" xfId="0" applyBorder="1" applyAlignment="1">
      <alignment horizontal="left" vertical="center"/>
    </xf>
    <xf numFmtId="0" fontId="0" fillId="0" borderId="8" xfId="0" applyBorder="1" applyAlignment="1">
      <alignment horizontal="left" vertical="center"/>
    </xf>
    <xf numFmtId="0" fontId="0" fillId="0" borderId="5" xfId="0" applyBorder="1" applyAlignment="1">
      <alignment horizontal="center" vertical="center"/>
    </xf>
    <xf numFmtId="0" fontId="3" fillId="0" borderId="9" xfId="0" applyFont="1" applyBorder="1" applyAlignment="1">
      <alignment horizontal="center" vertical="center"/>
    </xf>
    <xf numFmtId="0" fontId="0" fillId="0" borderId="10" xfId="0" applyBorder="1" applyAlignment="1">
      <alignment horizontal="left" vertical="center"/>
    </xf>
    <xf numFmtId="0" fontId="0" fillId="0" borderId="0" xfId="0" applyAlignment="1">
      <alignment horizontal="left" vertical="center"/>
    </xf>
    <xf numFmtId="0" fontId="0" fillId="0" borderId="11" xfId="0" applyBorder="1" applyAlignment="1">
      <alignment horizontal="left" vertical="center"/>
    </xf>
    <xf numFmtId="0" fontId="0" fillId="0" borderId="9" xfId="0" applyBorder="1" applyAlignment="1">
      <alignment horizontal="center" vertical="center"/>
    </xf>
    <xf numFmtId="0" fontId="0" fillId="0" borderId="12" xfId="0" applyBorder="1" applyAlignment="1">
      <alignment horizontal="left" vertical="center"/>
    </xf>
    <xf numFmtId="0" fontId="0" fillId="0" borderId="13" xfId="0" applyBorder="1" applyAlignment="1">
      <alignment horizontal="left" vertical="center"/>
    </xf>
    <xf numFmtId="0" fontId="3" fillId="0" borderId="14" xfId="0" applyFont="1" applyBorder="1" applyAlignment="1">
      <alignment horizontal="left" vertical="center" wrapText="1"/>
    </xf>
    <xf numFmtId="0" fontId="3" fillId="0" borderId="15" xfId="0" applyFont="1" applyBorder="1" applyAlignment="1">
      <alignment horizontal="center" vertical="center"/>
    </xf>
    <xf numFmtId="0" fontId="0" fillId="0" borderId="4" xfId="0" applyBorder="1" applyAlignment="1">
      <alignment horizontal="left" vertical="center" wrapText="1"/>
    </xf>
    <xf numFmtId="0" fontId="0" fillId="0" borderId="4" xfId="0" applyBorder="1" applyAlignment="1">
      <alignment horizontal="center" vertical="center"/>
    </xf>
    <xf numFmtId="0" fontId="3" fillId="0" borderId="4" xfId="0" applyFont="1" applyFill="1" applyBorder="1" applyAlignment="1">
      <alignment horizontal="left" vertical="center" wrapText="1"/>
    </xf>
    <xf numFmtId="14" fontId="3" fillId="0" borderId="4" xfId="0" applyNumberFormat="1" applyFont="1" applyFill="1"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3" fillId="0" borderId="15" xfId="0" applyFont="1" applyBorder="1" applyAlignment="1">
      <alignment horizontal="center" vertical="center" wrapText="1"/>
    </xf>
    <xf numFmtId="0" fontId="3" fillId="0" borderId="12" xfId="0" applyFont="1" applyFill="1" applyBorder="1" applyAlignment="1">
      <alignment horizontal="center" vertical="center"/>
    </xf>
    <xf numFmtId="0" fontId="3" fillId="0" borderId="13" xfId="0" applyFont="1" applyFill="1" applyBorder="1" applyAlignment="1">
      <alignment horizontal="center" vertical="center"/>
    </xf>
    <xf numFmtId="0" fontId="3" fillId="0" borderId="14" xfId="0" applyFont="1" applyFill="1" applyBorder="1" applyAlignment="1">
      <alignment horizontal="center" vertical="center"/>
    </xf>
    <xf numFmtId="14" fontId="3" fillId="0" borderId="15" xfId="0" applyNumberFormat="1" applyFont="1" applyFill="1" applyBorder="1" applyAlignment="1">
      <alignment horizontal="center" vertical="center"/>
    </xf>
    <xf numFmtId="9" fontId="4" fillId="0" borderId="0" xfId="1" applyFont="1" applyFill="1" applyBorder="1" applyAlignment="1">
      <alignment horizontal="center" vertical="center"/>
    </xf>
    <xf numFmtId="176" fontId="4" fillId="0" borderId="0" xfId="0" applyNumberFormat="1" applyFont="1" applyBorder="1" applyAlignment="1">
      <alignment horizontal="center" vertical="center"/>
    </xf>
    <xf numFmtId="177" fontId="4" fillId="0" borderId="0" xfId="0" applyNumberFormat="1" applyFont="1" applyBorder="1" applyAlignment="1">
      <alignment horizontal="center" vertical="center"/>
    </xf>
    <xf numFmtId="0" fontId="4" fillId="0" borderId="0" xfId="0" applyFont="1" applyFill="1" applyBorder="1" applyAlignment="1">
      <alignment horizontal="center" vertical="center"/>
    </xf>
    <xf numFmtId="0" fontId="3" fillId="0" borderId="0" xfId="0" applyFont="1" applyFill="1" applyBorder="1" applyAlignment="1">
      <alignment horizontal="center" vertical="center"/>
    </xf>
    <xf numFmtId="14" fontId="3" fillId="0" borderId="0" xfId="0" applyNumberFormat="1" applyFont="1" applyFill="1" applyBorder="1" applyAlignment="1">
      <alignment horizontal="center" vertical="center"/>
    </xf>
    <xf numFmtId="9" fontId="4" fillId="2" borderId="4" xfId="1" applyFont="1" applyFill="1" applyBorder="1" applyAlignment="1">
      <alignment horizontal="center" vertical="center"/>
    </xf>
    <xf numFmtId="176" fontId="4" fillId="0" borderId="4" xfId="0" applyNumberFormat="1" applyFont="1" applyBorder="1" applyAlignment="1">
      <alignment horizontal="center" vertical="center"/>
    </xf>
    <xf numFmtId="178" fontId="4" fillId="0" borderId="4" xfId="0" applyNumberFormat="1" applyFont="1" applyBorder="1" applyAlignment="1">
      <alignment horizontal="center" vertical="center"/>
    </xf>
    <xf numFmtId="2" fontId="3" fillId="0" borderId="4" xfId="0" applyNumberFormat="1" applyFont="1" applyBorder="1" applyAlignment="1">
      <alignment horizontal="center" vertical="center"/>
    </xf>
    <xf numFmtId="0" fontId="4" fillId="0" borderId="4" xfId="0" applyFont="1" applyFill="1" applyBorder="1" applyAlignment="1">
      <alignment horizontal="center" vertical="center"/>
    </xf>
    <xf numFmtId="0" fontId="3" fillId="0" borderId="4" xfId="0" applyFont="1" applyFill="1" applyBorder="1" applyAlignment="1">
      <alignment horizontal="center" vertical="center" shrinkToFit="1"/>
    </xf>
    <xf numFmtId="14" fontId="3" fillId="0" borderId="4" xfId="0" applyNumberFormat="1" applyFont="1" applyFill="1" applyBorder="1" applyAlignment="1">
      <alignment horizontal="center" vertical="center"/>
    </xf>
    <xf numFmtId="2" fontId="3" fillId="0" borderId="0" xfId="0" applyNumberFormat="1" applyFont="1">
      <alignment vertical="center"/>
    </xf>
    <xf numFmtId="0" fontId="3" fillId="0" borderId="4" xfId="2" applyFont="1" applyFill="1" applyBorder="1" applyAlignment="1">
      <alignment horizontal="center" vertical="center"/>
    </xf>
    <xf numFmtId="176" fontId="3" fillId="0" borderId="4" xfId="2" applyNumberFormat="1" applyFont="1" applyBorder="1" applyAlignment="1">
      <alignment horizontal="center" vertical="center"/>
    </xf>
    <xf numFmtId="177" fontId="3" fillId="0" borderId="4" xfId="2" applyNumberFormat="1" applyFont="1" applyBorder="1" applyAlignment="1">
      <alignment horizontal="center" vertical="center"/>
    </xf>
    <xf numFmtId="0" fontId="3" fillId="0" borderId="4" xfId="2" applyFont="1" applyBorder="1" applyAlignment="1">
      <alignment horizontal="center" vertical="center"/>
    </xf>
    <xf numFmtId="176" fontId="3" fillId="0" borderId="0" xfId="2" applyNumberFormat="1" applyFont="1" applyAlignment="1">
      <alignment horizontal="center" vertical="center"/>
    </xf>
    <xf numFmtId="177" fontId="3" fillId="0" borderId="0" xfId="2" applyNumberFormat="1" applyFont="1" applyAlignment="1">
      <alignment horizontal="center" vertical="center"/>
    </xf>
    <xf numFmtId="0" fontId="3" fillId="0" borderId="0" xfId="2" applyFont="1">
      <alignment vertical="center"/>
    </xf>
    <xf numFmtId="0" fontId="3" fillId="0" borderId="16" xfId="0" applyFont="1" applyBorder="1" applyAlignment="1">
      <alignment horizontal="center" vertical="center"/>
    </xf>
    <xf numFmtId="0" fontId="3" fillId="0" borderId="16" xfId="2" applyFont="1" applyBorder="1" applyAlignment="1">
      <alignment horizontal="center" vertical="center"/>
    </xf>
    <xf numFmtId="0" fontId="3" fillId="0" borderId="17" xfId="0" applyFont="1" applyBorder="1" applyAlignment="1">
      <alignment horizontal="center" vertical="center"/>
    </xf>
    <xf numFmtId="0" fontId="3" fillId="0" borderId="18" xfId="0" applyFont="1" applyBorder="1" applyAlignment="1">
      <alignment horizontal="center" vertical="center"/>
    </xf>
    <xf numFmtId="0" fontId="3" fillId="0" borderId="16" xfId="2" applyFont="1" applyBorder="1" applyAlignment="1">
      <alignment horizontal="center" vertical="center"/>
    </xf>
    <xf numFmtId="0" fontId="3" fillId="0" borderId="16" xfId="2" applyFont="1" applyBorder="1" applyAlignment="1">
      <alignment horizontal="center" vertical="center" wrapText="1"/>
    </xf>
    <xf numFmtId="0" fontId="3" fillId="0" borderId="16" xfId="2" applyFont="1" applyBorder="1" applyAlignment="1">
      <alignment horizontal="center" vertical="center" shrinkToFit="1"/>
    </xf>
    <xf numFmtId="0" fontId="3" fillId="0" borderId="16" xfId="2" applyFont="1" applyBorder="1" applyAlignment="1">
      <alignment horizontal="center" vertical="center" wrapText="1" shrinkToFit="1"/>
    </xf>
  </cellXfs>
  <cellStyles count="3">
    <cellStyle name="백분율" xfId="1" builtinId="5"/>
    <cellStyle name="표준" xfId="0" builtinId="0"/>
    <cellStyle name="표준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549089</xdr:colOff>
          <xdr:row>15</xdr:row>
          <xdr:rowOff>179293</xdr:rowOff>
        </xdr:from>
        <xdr:to>
          <xdr:col>2</xdr:col>
          <xdr:colOff>1012265</xdr:colOff>
          <xdr:row>15</xdr:row>
          <xdr:rowOff>1400734</xdr:rowOff>
        </xdr:to>
        <xdr:sp macro="" textlink="">
          <xdr:nvSpPr>
            <xdr:cNvPr id="3073" name="Object 1" hidden="1">
              <a:extLst>
                <a:ext uri="{63B3BB69-23CF-44E3-9099-C40C66FF867C}">
                  <a14:compatExt spid="_x0000_s3073"/>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prstDash val="solid"/>
              <a:miter lim="800000"/>
              <a:headEnd/>
              <a:tailEnd type="none" w="med" len="med"/>
            </a:ln>
            <a:effectLst/>
            <a:extLs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235322</xdr:colOff>
          <xdr:row>19</xdr:row>
          <xdr:rowOff>156883</xdr:rowOff>
        </xdr:from>
        <xdr:to>
          <xdr:col>2</xdr:col>
          <xdr:colOff>705969</xdr:colOff>
          <xdr:row>19</xdr:row>
          <xdr:rowOff>1383927</xdr:rowOff>
        </xdr:to>
        <xdr:sp macro="" textlink="">
          <xdr:nvSpPr>
            <xdr:cNvPr id="8193" name="Object 1" hidden="1">
              <a:extLst>
                <a:ext uri="{63B3BB69-23CF-44E3-9099-C40C66FF867C}">
                  <a14:compatExt spid="_x0000_s8193"/>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prstDash val="solid"/>
              <a:miter lim="800000"/>
              <a:headEnd/>
              <a:tailEnd type="none" w="med" len="med"/>
            </a:ln>
            <a:effectLst/>
            <a:extLs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package" Target="../embeddings/Microsoft_PowerPoint_______.pptx"/></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7.bin"/><Relationship Id="rId5" Type="http://schemas.openxmlformats.org/officeDocument/2006/relationships/image" Target="../media/image2.emf"/><Relationship Id="rId4" Type="http://schemas.openxmlformats.org/officeDocument/2006/relationships/package" Target="../embeddings/Microsoft_PowerPoint_______1.pptx"/></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L16"/>
  <sheetViews>
    <sheetView zoomScale="85" zoomScaleNormal="85" workbookViewId="0">
      <selection activeCell="B16" sqref="B16:J16"/>
    </sheetView>
  </sheetViews>
  <sheetFormatPr defaultColWidth="8.75" defaultRowHeight="15.75" x14ac:dyDescent="0.3"/>
  <cols>
    <col min="1" max="1" width="14.875" style="1" customWidth="1"/>
    <col min="2" max="2" width="15.25" style="1" customWidth="1"/>
    <col min="3" max="3" width="16.625" style="1" customWidth="1"/>
    <col min="4" max="4" width="8.75" style="1"/>
    <col min="5" max="5" width="8.75" style="3"/>
    <col min="6" max="6" width="14.5" style="2" customWidth="1"/>
    <col min="7" max="7" width="13.125" style="2" customWidth="1"/>
    <col min="8" max="8" width="11.125" style="2" customWidth="1"/>
    <col min="9" max="9" width="17" style="2" customWidth="1"/>
    <col min="10" max="10" width="13.75" style="1" customWidth="1"/>
    <col min="11" max="16384" width="8.75" style="1"/>
  </cols>
  <sheetData>
    <row r="1" spans="1:12" ht="16.5" thickBot="1" x14ac:dyDescent="0.35"/>
    <row r="2" spans="1:12" ht="39.6" customHeight="1" thickBot="1" x14ac:dyDescent="0.35">
      <c r="A2" s="61" t="s">
        <v>28</v>
      </c>
      <c r="B2" s="66" t="s">
        <v>29</v>
      </c>
      <c r="C2" s="61" t="s">
        <v>27</v>
      </c>
      <c r="D2" s="65" t="s">
        <v>32</v>
      </c>
      <c r="E2" s="64"/>
      <c r="F2" s="60" t="s">
        <v>26</v>
      </c>
      <c r="G2" s="63" t="s">
        <v>25</v>
      </c>
      <c r="H2" s="62"/>
      <c r="I2" s="61" t="s">
        <v>24</v>
      </c>
      <c r="J2" s="60">
        <v>2</v>
      </c>
    </row>
    <row r="3" spans="1:12" ht="4.5" customHeight="1" x14ac:dyDescent="0.3">
      <c r="A3" s="59"/>
      <c r="B3" s="59"/>
      <c r="C3" s="59"/>
      <c r="D3" s="59"/>
      <c r="E3" s="58"/>
      <c r="F3" s="57"/>
      <c r="G3" s="57"/>
      <c r="H3" s="57"/>
      <c r="I3" s="57"/>
    </row>
    <row r="4" spans="1:12" ht="22.15" customHeight="1" x14ac:dyDescent="0.3">
      <c r="A4" s="56" t="s">
        <v>23</v>
      </c>
      <c r="B4" s="56" t="s">
        <v>22</v>
      </c>
      <c r="C4" s="56" t="s">
        <v>21</v>
      </c>
      <c r="D4" s="56" t="s">
        <v>20</v>
      </c>
      <c r="E4" s="55" t="s">
        <v>19</v>
      </c>
      <c r="F4" s="54" t="s">
        <v>18</v>
      </c>
      <c r="G4" s="54" t="s">
        <v>17</v>
      </c>
      <c r="H4" s="54" t="s">
        <v>16</v>
      </c>
      <c r="I4" s="54" t="s">
        <v>15</v>
      </c>
      <c r="J4" s="53" t="s">
        <v>14</v>
      </c>
    </row>
    <row r="5" spans="1:12" ht="22.15" customHeight="1" x14ac:dyDescent="0.3">
      <c r="A5" s="51">
        <v>44873</v>
      </c>
      <c r="B5" s="50" t="s">
        <v>30</v>
      </c>
      <c r="C5" s="50" t="s">
        <v>31</v>
      </c>
      <c r="D5" s="49">
        <v>1</v>
      </c>
      <c r="E5" s="48">
        <v>13.94</v>
      </c>
      <c r="F5" s="48">
        <v>2.68</v>
      </c>
      <c r="G5" s="46"/>
      <c r="H5" s="47">
        <v>23</v>
      </c>
      <c r="I5" s="46">
        <v>3.8</v>
      </c>
      <c r="J5" s="45">
        <f>F5/I5</f>
        <v>0.70526315789473693</v>
      </c>
      <c r="L5" s="52"/>
    </row>
    <row r="6" spans="1:12" ht="22.15" customHeight="1" x14ac:dyDescent="0.3">
      <c r="A6" s="51">
        <v>44873</v>
      </c>
      <c r="B6" s="50" t="s">
        <v>30</v>
      </c>
      <c r="C6" s="50" t="s">
        <v>31</v>
      </c>
      <c r="D6" s="49">
        <v>2</v>
      </c>
      <c r="E6" s="48">
        <v>13.94</v>
      </c>
      <c r="F6" s="48">
        <v>2.66</v>
      </c>
      <c r="G6" s="46"/>
      <c r="H6" s="47">
        <v>23</v>
      </c>
      <c r="I6" s="46">
        <v>3.8</v>
      </c>
      <c r="J6" s="45">
        <f>F6/I6</f>
        <v>0.70000000000000007</v>
      </c>
    </row>
    <row r="7" spans="1:12" ht="9" customHeight="1" x14ac:dyDescent="0.3">
      <c r="A7" s="44"/>
      <c r="B7" s="43"/>
      <c r="C7" s="43"/>
      <c r="D7" s="42"/>
      <c r="E7" s="41"/>
      <c r="F7" s="40"/>
      <c r="G7" s="40"/>
      <c r="H7" s="40"/>
      <c r="I7" s="40"/>
      <c r="J7" s="39"/>
    </row>
    <row r="8" spans="1:12" ht="32.450000000000003" customHeight="1" x14ac:dyDescent="0.3">
      <c r="A8" s="38" t="s">
        <v>13</v>
      </c>
      <c r="B8" s="37">
        <v>2020.12</v>
      </c>
      <c r="C8" s="36"/>
      <c r="D8" s="36"/>
      <c r="E8" s="35"/>
      <c r="F8" s="34" t="s">
        <v>12</v>
      </c>
      <c r="G8" s="12" t="s">
        <v>11</v>
      </c>
      <c r="H8" s="11" t="s">
        <v>2</v>
      </c>
      <c r="I8" s="10"/>
      <c r="J8" s="9"/>
    </row>
    <row r="9" spans="1:12" ht="31.15" customHeight="1" x14ac:dyDescent="0.3">
      <c r="A9" s="17"/>
      <c r="B9" s="33"/>
      <c r="C9" s="32"/>
      <c r="D9" s="32"/>
      <c r="E9" s="31"/>
      <c r="F9" s="18"/>
      <c r="G9" s="12" t="s">
        <v>10</v>
      </c>
      <c r="H9" s="11" t="s">
        <v>2</v>
      </c>
      <c r="I9" s="10"/>
      <c r="J9" s="9"/>
    </row>
    <row r="10" spans="1:12" ht="32.450000000000003" customHeight="1" x14ac:dyDescent="0.3">
      <c r="A10" s="30" t="s">
        <v>9</v>
      </c>
      <c r="B10" s="29" t="s">
        <v>38</v>
      </c>
      <c r="C10" s="27"/>
      <c r="D10" s="27"/>
      <c r="E10" s="27"/>
      <c r="F10" s="18"/>
      <c r="G10" s="12" t="s">
        <v>8</v>
      </c>
      <c r="H10" s="11" t="s">
        <v>2</v>
      </c>
      <c r="I10" s="10"/>
      <c r="J10" s="9"/>
    </row>
    <row r="11" spans="1:12" ht="30.6" customHeight="1" x14ac:dyDescent="0.3">
      <c r="A11" s="28"/>
      <c r="B11" s="27"/>
      <c r="C11" s="27"/>
      <c r="D11" s="27"/>
      <c r="E11" s="27"/>
      <c r="F11" s="18"/>
      <c r="G11" s="12" t="s">
        <v>7</v>
      </c>
      <c r="H11" s="11" t="s">
        <v>2</v>
      </c>
      <c r="I11" s="10"/>
      <c r="J11" s="9"/>
    </row>
    <row r="12" spans="1:12" ht="28.9" customHeight="1" x14ac:dyDescent="0.3">
      <c r="A12" s="28"/>
      <c r="B12" s="27"/>
      <c r="C12" s="27"/>
      <c r="D12" s="27"/>
      <c r="E12" s="27"/>
      <c r="F12" s="18"/>
      <c r="G12" s="12" t="s">
        <v>6</v>
      </c>
      <c r="H12" s="11" t="s">
        <v>2</v>
      </c>
      <c r="I12" s="10"/>
      <c r="J12" s="9"/>
    </row>
    <row r="13" spans="1:12" ht="34.15" customHeight="1" x14ac:dyDescent="0.3">
      <c r="A13" s="26" t="s">
        <v>5</v>
      </c>
      <c r="B13" s="25" t="s">
        <v>34</v>
      </c>
      <c r="C13" s="24"/>
      <c r="D13" s="24"/>
      <c r="E13" s="23"/>
      <c r="F13" s="18"/>
      <c r="G13" s="12" t="s">
        <v>4</v>
      </c>
      <c r="H13" s="11" t="s">
        <v>2</v>
      </c>
      <c r="I13" s="5"/>
      <c r="J13" s="4"/>
    </row>
    <row r="14" spans="1:12" ht="34.15" customHeight="1" x14ac:dyDescent="0.3">
      <c r="A14" s="22"/>
      <c r="B14" s="21"/>
      <c r="C14" s="20"/>
      <c r="D14" s="20"/>
      <c r="E14" s="19"/>
      <c r="F14" s="18"/>
      <c r="G14" s="12" t="s">
        <v>3</v>
      </c>
      <c r="H14" s="11" t="s">
        <v>2</v>
      </c>
      <c r="I14" s="5"/>
      <c r="J14" s="4"/>
    </row>
    <row r="15" spans="1:12" ht="36" customHeight="1" x14ac:dyDescent="0.3">
      <c r="A15" s="17"/>
      <c r="B15" s="16"/>
      <c r="C15" s="15"/>
      <c r="D15" s="15"/>
      <c r="E15" s="14"/>
      <c r="F15" s="13"/>
      <c r="G15" s="12" t="s">
        <v>1</v>
      </c>
      <c r="H15" s="11"/>
      <c r="I15" s="10"/>
      <c r="J15" s="9"/>
    </row>
    <row r="16" spans="1:12" ht="126.6" customHeight="1" x14ac:dyDescent="0.3">
      <c r="A16" s="8" t="s">
        <v>0</v>
      </c>
      <c r="B16" s="7"/>
      <c r="C16" s="6"/>
      <c r="D16" s="6"/>
      <c r="E16" s="6"/>
      <c r="F16" s="5"/>
      <c r="G16" s="5"/>
      <c r="H16" s="5"/>
      <c r="I16" s="5"/>
      <c r="J16" s="4"/>
    </row>
  </sheetData>
  <autoFilter ref="A4:J6"/>
  <mergeCells count="18">
    <mergeCell ref="B16:J16"/>
    <mergeCell ref="H11:J11"/>
    <mergeCell ref="H12:J12"/>
    <mergeCell ref="A13:A15"/>
    <mergeCell ref="B13:E15"/>
    <mergeCell ref="H13:J13"/>
    <mergeCell ref="H14:J14"/>
    <mergeCell ref="H15:J15"/>
    <mergeCell ref="D2:E2"/>
    <mergeCell ref="G2:H2"/>
    <mergeCell ref="A8:A9"/>
    <mergeCell ref="B8:E9"/>
    <mergeCell ref="F8:F15"/>
    <mergeCell ref="H8:J8"/>
    <mergeCell ref="H9:J9"/>
    <mergeCell ref="A10:A12"/>
    <mergeCell ref="B10:E12"/>
    <mergeCell ref="H10:J10"/>
  </mergeCells>
  <phoneticPr fontId="2" type="noConversion"/>
  <pageMargins left="0.7" right="0.7" top="0.75" bottom="0.75" header="0.3" footer="0.3"/>
  <pageSetup paperSize="9" orientation="portrait" r:id="rId1"/>
  <drawing r:id="rId2"/>
  <legacyDrawing r:id="rId3"/>
  <oleObjects>
    <mc:AlternateContent xmlns:mc="http://schemas.openxmlformats.org/markup-compatibility/2006">
      <mc:Choice Requires="x14">
        <oleObject progId="프레젠테이션" dvAspect="DVASPECT_ICON" shapeId="3073" r:id="rId4">
          <objectPr defaultSize="0" autoPict="0" r:id="rId5">
            <anchor moveWithCells="1">
              <from>
                <xdr:col>1</xdr:col>
                <xdr:colOff>552450</xdr:colOff>
                <xdr:row>15</xdr:row>
                <xdr:rowOff>180975</xdr:rowOff>
              </from>
              <to>
                <xdr:col>2</xdr:col>
                <xdr:colOff>1009650</xdr:colOff>
                <xdr:row>15</xdr:row>
                <xdr:rowOff>1400175</xdr:rowOff>
              </to>
            </anchor>
          </objectPr>
        </oleObject>
      </mc:Choice>
      <mc:Fallback>
        <oleObject progId="프레젠테이션" dvAspect="DVASPECT_ICON" shapeId="3073" r:id="rId4"/>
      </mc:Fallback>
    </mc:AlternateContent>
  </oleObjec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6"/>
  <sheetViews>
    <sheetView zoomScale="85" zoomScaleNormal="85" workbookViewId="0">
      <selection activeCell="I5" sqref="I5"/>
    </sheetView>
  </sheetViews>
  <sheetFormatPr defaultColWidth="8.75" defaultRowHeight="15.75" x14ac:dyDescent="0.3"/>
  <cols>
    <col min="1" max="1" width="14.875" style="1" customWidth="1"/>
    <col min="2" max="2" width="15.25" style="1" customWidth="1"/>
    <col min="3" max="3" width="16.625" style="1" customWidth="1"/>
    <col min="4" max="4" width="8.75" style="1"/>
    <col min="5" max="5" width="8.75" style="3"/>
    <col min="6" max="6" width="14.5" style="2" customWidth="1"/>
    <col min="7" max="7" width="13.125" style="2" customWidth="1"/>
    <col min="8" max="8" width="11.125" style="2" customWidth="1"/>
    <col min="9" max="9" width="17" style="2" customWidth="1"/>
    <col min="10" max="10" width="13.75" style="1" customWidth="1"/>
    <col min="11" max="16384" width="8.75" style="1"/>
  </cols>
  <sheetData>
    <row r="1" spans="1:12" ht="16.5" thickBot="1" x14ac:dyDescent="0.35"/>
    <row r="2" spans="1:12" ht="39.6" customHeight="1" thickBot="1" x14ac:dyDescent="0.35">
      <c r="A2" s="61" t="s">
        <v>28</v>
      </c>
      <c r="B2" s="66" t="s">
        <v>29</v>
      </c>
      <c r="C2" s="61" t="s">
        <v>27</v>
      </c>
      <c r="D2" s="65" t="s">
        <v>35</v>
      </c>
      <c r="E2" s="64"/>
      <c r="F2" s="60" t="s">
        <v>26</v>
      </c>
      <c r="G2" s="63" t="s">
        <v>25</v>
      </c>
      <c r="H2" s="62"/>
      <c r="I2" s="61" t="s">
        <v>24</v>
      </c>
      <c r="J2" s="60">
        <v>2</v>
      </c>
    </row>
    <row r="3" spans="1:12" ht="4.5" customHeight="1" x14ac:dyDescent="0.3">
      <c r="A3" s="59"/>
      <c r="B3" s="59"/>
      <c r="C3" s="59"/>
      <c r="D3" s="59"/>
      <c r="E3" s="58"/>
      <c r="F3" s="57"/>
      <c r="G3" s="57"/>
      <c r="H3" s="57"/>
      <c r="I3" s="57"/>
    </row>
    <row r="4" spans="1:12" ht="22.15" customHeight="1" x14ac:dyDescent="0.3">
      <c r="A4" s="56" t="s">
        <v>23</v>
      </c>
      <c r="B4" s="56" t="s">
        <v>22</v>
      </c>
      <c r="C4" s="56" t="s">
        <v>21</v>
      </c>
      <c r="D4" s="56" t="s">
        <v>20</v>
      </c>
      <c r="E4" s="55" t="s">
        <v>19</v>
      </c>
      <c r="F4" s="54" t="s">
        <v>18</v>
      </c>
      <c r="G4" s="54" t="s">
        <v>17</v>
      </c>
      <c r="H4" s="54" t="s">
        <v>16</v>
      </c>
      <c r="I4" s="54" t="s">
        <v>15</v>
      </c>
      <c r="J4" s="53" t="s">
        <v>14</v>
      </c>
    </row>
    <row r="5" spans="1:12" ht="22.15" customHeight="1" x14ac:dyDescent="0.3">
      <c r="A5" s="51">
        <v>44873</v>
      </c>
      <c r="B5" s="50" t="s">
        <v>30</v>
      </c>
      <c r="C5" s="50" t="s">
        <v>31</v>
      </c>
      <c r="D5" s="49">
        <v>1</v>
      </c>
      <c r="E5" s="48">
        <v>12.91</v>
      </c>
      <c r="F5" s="48">
        <v>5.6</v>
      </c>
      <c r="G5" s="46"/>
      <c r="H5" s="47">
        <v>23</v>
      </c>
      <c r="I5" s="46">
        <v>3.8</v>
      </c>
      <c r="J5" s="45">
        <f>F5/I5</f>
        <v>1.4736842105263157</v>
      </c>
      <c r="L5" s="52"/>
    </row>
    <row r="6" spans="1:12" ht="22.15" customHeight="1" x14ac:dyDescent="0.3">
      <c r="A6" s="51">
        <v>44873</v>
      </c>
      <c r="B6" s="50" t="s">
        <v>30</v>
      </c>
      <c r="C6" s="50" t="s">
        <v>31</v>
      </c>
      <c r="D6" s="49">
        <v>2</v>
      </c>
      <c r="E6" s="48">
        <v>12.96</v>
      </c>
      <c r="F6" s="48">
        <v>5.39</v>
      </c>
      <c r="G6" s="46"/>
      <c r="H6" s="47">
        <v>23</v>
      </c>
      <c r="I6" s="46">
        <v>3.8</v>
      </c>
      <c r="J6" s="45">
        <f>F6/I6</f>
        <v>1.418421052631579</v>
      </c>
    </row>
    <row r="7" spans="1:12" ht="9" customHeight="1" x14ac:dyDescent="0.3">
      <c r="A7" s="44"/>
      <c r="B7" s="43"/>
      <c r="C7" s="43"/>
      <c r="D7" s="42"/>
      <c r="E7" s="41"/>
      <c r="F7" s="40"/>
      <c r="G7" s="40"/>
      <c r="H7" s="40"/>
      <c r="I7" s="40"/>
      <c r="J7" s="39"/>
    </row>
    <row r="8" spans="1:12" ht="32.450000000000003" customHeight="1" x14ac:dyDescent="0.3">
      <c r="A8" s="38" t="s">
        <v>13</v>
      </c>
      <c r="B8" s="37">
        <v>2021.02</v>
      </c>
      <c r="C8" s="36"/>
      <c r="D8" s="36"/>
      <c r="E8" s="35"/>
      <c r="F8" s="34" t="s">
        <v>12</v>
      </c>
      <c r="G8" s="12" t="s">
        <v>11</v>
      </c>
      <c r="H8" s="11" t="s">
        <v>2</v>
      </c>
      <c r="I8" s="10"/>
      <c r="J8" s="9"/>
    </row>
    <row r="9" spans="1:12" ht="31.15" customHeight="1" x14ac:dyDescent="0.3">
      <c r="A9" s="17"/>
      <c r="B9" s="33"/>
      <c r="C9" s="32"/>
      <c r="D9" s="32"/>
      <c r="E9" s="31"/>
      <c r="F9" s="18"/>
      <c r="G9" s="12" t="s">
        <v>10</v>
      </c>
      <c r="H9" s="11" t="s">
        <v>2</v>
      </c>
      <c r="I9" s="10"/>
      <c r="J9" s="9"/>
    </row>
    <row r="10" spans="1:12" ht="32.450000000000003" customHeight="1" x14ac:dyDescent="0.3">
      <c r="A10" s="30" t="s">
        <v>9</v>
      </c>
      <c r="B10" s="29" t="s">
        <v>37</v>
      </c>
      <c r="C10" s="27"/>
      <c r="D10" s="27"/>
      <c r="E10" s="27"/>
      <c r="F10" s="18"/>
      <c r="G10" s="12" t="s">
        <v>8</v>
      </c>
      <c r="H10" s="11" t="s">
        <v>2</v>
      </c>
      <c r="I10" s="10"/>
      <c r="J10" s="9"/>
    </row>
    <row r="11" spans="1:12" ht="30.6" customHeight="1" x14ac:dyDescent="0.3">
      <c r="A11" s="28"/>
      <c r="B11" s="27"/>
      <c r="C11" s="27"/>
      <c r="D11" s="27"/>
      <c r="E11" s="27"/>
      <c r="F11" s="18"/>
      <c r="G11" s="12" t="s">
        <v>7</v>
      </c>
      <c r="H11" s="11" t="s">
        <v>2</v>
      </c>
      <c r="I11" s="10"/>
      <c r="J11" s="9"/>
    </row>
    <row r="12" spans="1:12" ht="28.9" customHeight="1" x14ac:dyDescent="0.3">
      <c r="A12" s="28"/>
      <c r="B12" s="27"/>
      <c r="C12" s="27"/>
      <c r="D12" s="27"/>
      <c r="E12" s="27"/>
      <c r="F12" s="18"/>
      <c r="G12" s="12" t="s">
        <v>6</v>
      </c>
      <c r="H12" s="11" t="s">
        <v>2</v>
      </c>
      <c r="I12" s="10"/>
      <c r="J12" s="9"/>
    </row>
    <row r="13" spans="1:12" ht="34.15" customHeight="1" x14ac:dyDescent="0.3">
      <c r="A13" s="26" t="s">
        <v>5</v>
      </c>
      <c r="B13" s="25" t="s">
        <v>36</v>
      </c>
      <c r="C13" s="24"/>
      <c r="D13" s="24"/>
      <c r="E13" s="23"/>
      <c r="F13" s="18"/>
      <c r="G13" s="12" t="s">
        <v>4</v>
      </c>
      <c r="H13" s="11" t="s">
        <v>2</v>
      </c>
      <c r="I13" s="5"/>
      <c r="J13" s="4"/>
    </row>
    <row r="14" spans="1:12" ht="34.15" customHeight="1" x14ac:dyDescent="0.3">
      <c r="A14" s="22"/>
      <c r="B14" s="21"/>
      <c r="C14" s="20"/>
      <c r="D14" s="20"/>
      <c r="E14" s="19"/>
      <c r="F14" s="18"/>
      <c r="G14" s="12" t="s">
        <v>3</v>
      </c>
      <c r="H14" s="11" t="s">
        <v>2</v>
      </c>
      <c r="I14" s="5"/>
      <c r="J14" s="4"/>
    </row>
    <row r="15" spans="1:12" ht="36" customHeight="1" x14ac:dyDescent="0.3">
      <c r="A15" s="17"/>
      <c r="B15" s="16"/>
      <c r="C15" s="15"/>
      <c r="D15" s="15"/>
      <c r="E15" s="14"/>
      <c r="F15" s="13"/>
      <c r="G15" s="12" t="s">
        <v>1</v>
      </c>
      <c r="H15" s="11"/>
      <c r="I15" s="10"/>
      <c r="J15" s="9"/>
    </row>
    <row r="16" spans="1:12" ht="126.6" customHeight="1" x14ac:dyDescent="0.3">
      <c r="A16" s="8" t="s">
        <v>0</v>
      </c>
      <c r="B16" s="7"/>
      <c r="C16" s="6"/>
      <c r="D16" s="6"/>
      <c r="E16" s="6"/>
      <c r="F16" s="5"/>
      <c r="G16" s="5"/>
      <c r="H16" s="5"/>
      <c r="I16" s="5"/>
      <c r="J16" s="4"/>
    </row>
  </sheetData>
  <autoFilter ref="A4:J6"/>
  <mergeCells count="18">
    <mergeCell ref="D2:E2"/>
    <mergeCell ref="A8:A9"/>
    <mergeCell ref="B8:E9"/>
    <mergeCell ref="G2:H2"/>
    <mergeCell ref="H8:J8"/>
    <mergeCell ref="H9:J9"/>
    <mergeCell ref="H10:J10"/>
    <mergeCell ref="H11:J11"/>
    <mergeCell ref="F8:F15"/>
    <mergeCell ref="B16:J16"/>
    <mergeCell ref="A10:A12"/>
    <mergeCell ref="H13:J13"/>
    <mergeCell ref="H14:J14"/>
    <mergeCell ref="A13:A15"/>
    <mergeCell ref="B13:E15"/>
    <mergeCell ref="H12:J12"/>
    <mergeCell ref="H15:J15"/>
    <mergeCell ref="B10:E12"/>
  </mergeCells>
  <phoneticPr fontId="2"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6"/>
  <sheetViews>
    <sheetView zoomScale="85" zoomScaleNormal="85" workbookViewId="0">
      <selection activeCell="E5" sqref="E5:E6"/>
    </sheetView>
  </sheetViews>
  <sheetFormatPr defaultColWidth="8.75" defaultRowHeight="15.75" x14ac:dyDescent="0.3"/>
  <cols>
    <col min="1" max="1" width="14.875" style="1" customWidth="1"/>
    <col min="2" max="2" width="15.25" style="1" customWidth="1"/>
    <col min="3" max="3" width="16.625" style="1" customWidth="1"/>
    <col min="4" max="4" width="8.75" style="1"/>
    <col min="5" max="5" width="8.75" style="3"/>
    <col min="6" max="6" width="14.5" style="2" customWidth="1"/>
    <col min="7" max="7" width="13.125" style="2" customWidth="1"/>
    <col min="8" max="8" width="11.125" style="2" customWidth="1"/>
    <col min="9" max="9" width="17" style="2" customWidth="1"/>
    <col min="10" max="10" width="13.75" style="1" customWidth="1"/>
    <col min="11" max="16384" width="8.75" style="1"/>
  </cols>
  <sheetData>
    <row r="1" spans="1:12" ht="16.5" thickBot="1" x14ac:dyDescent="0.35"/>
    <row r="2" spans="1:12" ht="39.6" customHeight="1" thickBot="1" x14ac:dyDescent="0.35">
      <c r="A2" s="61" t="s">
        <v>28</v>
      </c>
      <c r="B2" s="66" t="s">
        <v>29</v>
      </c>
      <c r="C2" s="61" t="s">
        <v>27</v>
      </c>
      <c r="D2" s="65" t="s">
        <v>32</v>
      </c>
      <c r="E2" s="64"/>
      <c r="F2" s="60" t="s">
        <v>26</v>
      </c>
      <c r="G2" s="63" t="s">
        <v>25</v>
      </c>
      <c r="H2" s="62"/>
      <c r="I2" s="61" t="s">
        <v>24</v>
      </c>
      <c r="J2" s="60">
        <v>2</v>
      </c>
    </row>
    <row r="3" spans="1:12" ht="4.5" customHeight="1" x14ac:dyDescent="0.3">
      <c r="A3" s="59"/>
      <c r="B3" s="59"/>
      <c r="C3" s="59"/>
      <c r="D3" s="59"/>
      <c r="E3" s="58"/>
      <c r="F3" s="57"/>
      <c r="G3" s="57"/>
      <c r="H3" s="57"/>
      <c r="I3" s="57"/>
    </row>
    <row r="4" spans="1:12" ht="22.15" customHeight="1" x14ac:dyDescent="0.3">
      <c r="A4" s="56" t="s">
        <v>23</v>
      </c>
      <c r="B4" s="56" t="s">
        <v>22</v>
      </c>
      <c r="C4" s="56" t="s">
        <v>21</v>
      </c>
      <c r="D4" s="56" t="s">
        <v>20</v>
      </c>
      <c r="E4" s="55" t="s">
        <v>19</v>
      </c>
      <c r="F4" s="54" t="s">
        <v>18</v>
      </c>
      <c r="G4" s="54" t="s">
        <v>17</v>
      </c>
      <c r="H4" s="54" t="s">
        <v>16</v>
      </c>
      <c r="I4" s="54" t="s">
        <v>15</v>
      </c>
      <c r="J4" s="53" t="s">
        <v>14</v>
      </c>
    </row>
    <row r="5" spans="1:12" ht="22.15" customHeight="1" x14ac:dyDescent="0.3">
      <c r="A5" s="51">
        <v>44873</v>
      </c>
      <c r="B5" s="50" t="s">
        <v>30</v>
      </c>
      <c r="C5" s="50" t="s">
        <v>31</v>
      </c>
      <c r="D5" s="49">
        <v>1</v>
      </c>
      <c r="E5" s="48">
        <v>13.84</v>
      </c>
      <c r="F5" s="48">
        <v>3.75</v>
      </c>
      <c r="G5" s="46"/>
      <c r="H5" s="47">
        <v>23</v>
      </c>
      <c r="I5" s="46">
        <v>3.8</v>
      </c>
      <c r="J5" s="45">
        <f>F5/I5</f>
        <v>0.98684210526315796</v>
      </c>
      <c r="L5" s="52"/>
    </row>
    <row r="6" spans="1:12" ht="22.15" customHeight="1" x14ac:dyDescent="0.3">
      <c r="A6" s="51">
        <v>44873</v>
      </c>
      <c r="B6" s="50" t="s">
        <v>30</v>
      </c>
      <c r="C6" s="50" t="s">
        <v>31</v>
      </c>
      <c r="D6" s="49">
        <v>2</v>
      </c>
      <c r="E6" s="48">
        <v>13.84</v>
      </c>
      <c r="F6" s="48">
        <v>3.73</v>
      </c>
      <c r="G6" s="46"/>
      <c r="H6" s="47">
        <v>23</v>
      </c>
      <c r="I6" s="46">
        <v>3.8</v>
      </c>
      <c r="J6" s="45">
        <f>F6/I6</f>
        <v>0.98157894736842111</v>
      </c>
    </row>
    <row r="7" spans="1:12" ht="9" customHeight="1" x14ac:dyDescent="0.3">
      <c r="A7" s="44"/>
      <c r="B7" s="43"/>
      <c r="C7" s="43"/>
      <c r="D7" s="42"/>
      <c r="E7" s="41"/>
      <c r="F7" s="40"/>
      <c r="G7" s="40"/>
      <c r="H7" s="40"/>
      <c r="I7" s="40"/>
      <c r="J7" s="39"/>
    </row>
    <row r="8" spans="1:12" ht="32.450000000000003" customHeight="1" x14ac:dyDescent="0.3">
      <c r="A8" s="38" t="s">
        <v>13</v>
      </c>
      <c r="B8" s="37">
        <v>2020.12</v>
      </c>
      <c r="C8" s="36"/>
      <c r="D8" s="36"/>
      <c r="E8" s="35"/>
      <c r="F8" s="34" t="s">
        <v>12</v>
      </c>
      <c r="G8" s="12" t="s">
        <v>11</v>
      </c>
      <c r="H8" s="11" t="s">
        <v>2</v>
      </c>
      <c r="I8" s="10"/>
      <c r="J8" s="9"/>
    </row>
    <row r="9" spans="1:12" ht="31.15" customHeight="1" x14ac:dyDescent="0.3">
      <c r="A9" s="17"/>
      <c r="B9" s="33"/>
      <c r="C9" s="32"/>
      <c r="D9" s="32"/>
      <c r="E9" s="31"/>
      <c r="F9" s="18"/>
      <c r="G9" s="12" t="s">
        <v>10</v>
      </c>
      <c r="H9" s="11" t="s">
        <v>2</v>
      </c>
      <c r="I9" s="10"/>
      <c r="J9" s="9"/>
    </row>
    <row r="10" spans="1:12" ht="32.450000000000003" customHeight="1" x14ac:dyDescent="0.3">
      <c r="A10" s="30" t="s">
        <v>9</v>
      </c>
      <c r="B10" s="29" t="s">
        <v>33</v>
      </c>
      <c r="C10" s="27"/>
      <c r="D10" s="27"/>
      <c r="E10" s="27"/>
      <c r="F10" s="18"/>
      <c r="G10" s="12" t="s">
        <v>8</v>
      </c>
      <c r="H10" s="11" t="s">
        <v>2</v>
      </c>
      <c r="I10" s="10"/>
      <c r="J10" s="9"/>
    </row>
    <row r="11" spans="1:12" ht="30.6" customHeight="1" x14ac:dyDescent="0.3">
      <c r="A11" s="28"/>
      <c r="B11" s="27"/>
      <c r="C11" s="27"/>
      <c r="D11" s="27"/>
      <c r="E11" s="27"/>
      <c r="F11" s="18"/>
      <c r="G11" s="12" t="s">
        <v>7</v>
      </c>
      <c r="H11" s="11" t="s">
        <v>2</v>
      </c>
      <c r="I11" s="10"/>
      <c r="J11" s="9"/>
    </row>
    <row r="12" spans="1:12" ht="28.9" customHeight="1" x14ac:dyDescent="0.3">
      <c r="A12" s="28"/>
      <c r="B12" s="27"/>
      <c r="C12" s="27"/>
      <c r="D12" s="27"/>
      <c r="E12" s="27"/>
      <c r="F12" s="18"/>
      <c r="G12" s="12" t="s">
        <v>6</v>
      </c>
      <c r="H12" s="11" t="s">
        <v>2</v>
      </c>
      <c r="I12" s="10"/>
      <c r="J12" s="9"/>
    </row>
    <row r="13" spans="1:12" ht="34.15" customHeight="1" x14ac:dyDescent="0.3">
      <c r="A13" s="26" t="s">
        <v>5</v>
      </c>
      <c r="B13" s="25" t="s">
        <v>34</v>
      </c>
      <c r="C13" s="24"/>
      <c r="D13" s="24"/>
      <c r="E13" s="23"/>
      <c r="F13" s="18"/>
      <c r="G13" s="12" t="s">
        <v>4</v>
      </c>
      <c r="H13" s="11" t="s">
        <v>2</v>
      </c>
      <c r="I13" s="5"/>
      <c r="J13" s="4"/>
    </row>
    <row r="14" spans="1:12" ht="34.15" customHeight="1" x14ac:dyDescent="0.3">
      <c r="A14" s="22"/>
      <c r="B14" s="21"/>
      <c r="C14" s="20"/>
      <c r="D14" s="20"/>
      <c r="E14" s="19"/>
      <c r="F14" s="18"/>
      <c r="G14" s="12" t="s">
        <v>3</v>
      </c>
      <c r="H14" s="11" t="s">
        <v>2</v>
      </c>
      <c r="I14" s="5"/>
      <c r="J14" s="4"/>
    </row>
    <row r="15" spans="1:12" ht="36" customHeight="1" x14ac:dyDescent="0.3">
      <c r="A15" s="17"/>
      <c r="B15" s="16"/>
      <c r="C15" s="15"/>
      <c r="D15" s="15"/>
      <c r="E15" s="14"/>
      <c r="F15" s="13"/>
      <c r="G15" s="12" t="s">
        <v>1</v>
      </c>
      <c r="H15" s="11"/>
      <c r="I15" s="10"/>
      <c r="J15" s="9"/>
    </row>
    <row r="16" spans="1:12" ht="126.6" customHeight="1" x14ac:dyDescent="0.3">
      <c r="A16" s="8" t="s">
        <v>0</v>
      </c>
      <c r="B16" s="7"/>
      <c r="C16" s="6"/>
      <c r="D16" s="6"/>
      <c r="E16" s="6"/>
      <c r="F16" s="5"/>
      <c r="G16" s="5"/>
      <c r="H16" s="5"/>
      <c r="I16" s="5"/>
      <c r="J16" s="4"/>
    </row>
  </sheetData>
  <autoFilter ref="A4:J6"/>
  <mergeCells count="18">
    <mergeCell ref="B16:J16"/>
    <mergeCell ref="H11:J11"/>
    <mergeCell ref="H12:J12"/>
    <mergeCell ref="A13:A15"/>
    <mergeCell ref="B13:E15"/>
    <mergeCell ref="H13:J13"/>
    <mergeCell ref="H14:J14"/>
    <mergeCell ref="H15:J15"/>
    <mergeCell ref="D2:E2"/>
    <mergeCell ref="G2:H2"/>
    <mergeCell ref="A8:A9"/>
    <mergeCell ref="B8:E9"/>
    <mergeCell ref="F8:F15"/>
    <mergeCell ref="H8:J8"/>
    <mergeCell ref="H9:J9"/>
    <mergeCell ref="A10:A12"/>
    <mergeCell ref="B10:E12"/>
    <mergeCell ref="H10:J10"/>
  </mergeCells>
  <phoneticPr fontId="2" type="noConversion"/>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0"/>
  <sheetViews>
    <sheetView tabSelected="1" zoomScale="85" zoomScaleNormal="85" workbookViewId="0">
      <selection activeCell="G8" sqref="G8"/>
    </sheetView>
  </sheetViews>
  <sheetFormatPr defaultColWidth="8.75" defaultRowHeight="15.75" x14ac:dyDescent="0.3"/>
  <cols>
    <col min="1" max="1" width="14.875" style="1" customWidth="1"/>
    <col min="2" max="2" width="15.25" style="1" customWidth="1"/>
    <col min="3" max="3" width="16.625" style="1" customWidth="1"/>
    <col min="4" max="4" width="8.75" style="1"/>
    <col min="5" max="5" width="8.75" style="3"/>
    <col min="6" max="6" width="14.5" style="2" customWidth="1"/>
    <col min="7" max="7" width="13.125" style="2" customWidth="1"/>
    <col min="8" max="8" width="11.125" style="2" customWidth="1"/>
    <col min="9" max="9" width="17" style="2" customWidth="1"/>
    <col min="10" max="10" width="13.75" style="1" customWidth="1"/>
    <col min="11" max="16384" width="8.75" style="1"/>
  </cols>
  <sheetData>
    <row r="1" spans="1:12" ht="16.5" thickBot="1" x14ac:dyDescent="0.35"/>
    <row r="2" spans="1:12" ht="39.6" customHeight="1" thickBot="1" x14ac:dyDescent="0.35">
      <c r="A2" s="61" t="s">
        <v>28</v>
      </c>
      <c r="B2" s="66" t="s">
        <v>29</v>
      </c>
      <c r="C2" s="61" t="s">
        <v>27</v>
      </c>
      <c r="D2" s="65" t="s">
        <v>49</v>
      </c>
      <c r="E2" s="64"/>
      <c r="F2" s="60" t="s">
        <v>26</v>
      </c>
      <c r="G2" s="63" t="s">
        <v>25</v>
      </c>
      <c r="H2" s="62"/>
      <c r="I2" s="61" t="s">
        <v>24</v>
      </c>
      <c r="J2" s="60">
        <v>6</v>
      </c>
    </row>
    <row r="3" spans="1:12" ht="4.5" customHeight="1" x14ac:dyDescent="0.3">
      <c r="A3" s="59"/>
      <c r="B3" s="59"/>
      <c r="C3" s="59"/>
      <c r="D3" s="59"/>
      <c r="E3" s="58"/>
      <c r="F3" s="57"/>
      <c r="G3" s="57"/>
      <c r="H3" s="57"/>
      <c r="I3" s="57"/>
    </row>
    <row r="4" spans="1:12" ht="22.15" customHeight="1" x14ac:dyDescent="0.3">
      <c r="A4" s="56" t="s">
        <v>23</v>
      </c>
      <c r="B4" s="56" t="s">
        <v>22</v>
      </c>
      <c r="C4" s="56" t="s">
        <v>21</v>
      </c>
      <c r="D4" s="56" t="s">
        <v>20</v>
      </c>
      <c r="E4" s="55" t="s">
        <v>19</v>
      </c>
      <c r="F4" s="54" t="s">
        <v>18</v>
      </c>
      <c r="G4" s="54" t="s">
        <v>17</v>
      </c>
      <c r="H4" s="54" t="s">
        <v>16</v>
      </c>
      <c r="I4" s="54" t="s">
        <v>15</v>
      </c>
      <c r="J4" s="53" t="s">
        <v>14</v>
      </c>
    </row>
    <row r="5" spans="1:12" ht="22.15" customHeight="1" x14ac:dyDescent="0.3">
      <c r="A5" s="51">
        <v>44873</v>
      </c>
      <c r="B5" s="50" t="s">
        <v>30</v>
      </c>
      <c r="C5" s="50" t="s">
        <v>39</v>
      </c>
      <c r="D5" s="56">
        <v>1</v>
      </c>
      <c r="E5" s="55">
        <v>12.27</v>
      </c>
      <c r="F5" s="54">
        <v>6</v>
      </c>
      <c r="G5" s="54"/>
      <c r="H5" s="47">
        <v>23</v>
      </c>
      <c r="I5" s="46">
        <v>3.8</v>
      </c>
      <c r="J5" s="45">
        <f t="shared" ref="J5:J9" si="0">F5/I5</f>
        <v>1.5789473684210527</v>
      </c>
    </row>
    <row r="6" spans="1:12" ht="22.15" customHeight="1" x14ac:dyDescent="0.3">
      <c r="A6" s="51">
        <v>44873</v>
      </c>
      <c r="B6" s="50" t="s">
        <v>30</v>
      </c>
      <c r="C6" s="50" t="s">
        <v>39</v>
      </c>
      <c r="D6" s="56">
        <v>2</v>
      </c>
      <c r="E6" s="55">
        <v>12.28</v>
      </c>
      <c r="F6" s="54">
        <v>5.55</v>
      </c>
      <c r="G6" s="54"/>
      <c r="H6" s="47">
        <v>23</v>
      </c>
      <c r="I6" s="46">
        <v>3.8</v>
      </c>
      <c r="J6" s="45">
        <f t="shared" si="0"/>
        <v>1.4605263157894737</v>
      </c>
    </row>
    <row r="7" spans="1:12" ht="22.15" customHeight="1" x14ac:dyDescent="0.3">
      <c r="A7" s="51">
        <v>44873</v>
      </c>
      <c r="B7" s="50" t="s">
        <v>30</v>
      </c>
      <c r="C7" s="50" t="s">
        <v>39</v>
      </c>
      <c r="D7" s="56">
        <v>3</v>
      </c>
      <c r="E7" s="55">
        <v>12.45</v>
      </c>
      <c r="F7" s="54">
        <v>7.61</v>
      </c>
      <c r="G7" s="54"/>
      <c r="H7" s="47">
        <v>23</v>
      </c>
      <c r="I7" s="46">
        <v>3.8</v>
      </c>
      <c r="J7" s="45">
        <f t="shared" si="0"/>
        <v>2.0026315789473688</v>
      </c>
    </row>
    <row r="8" spans="1:12" ht="22.15" customHeight="1" x14ac:dyDescent="0.3">
      <c r="A8" s="51">
        <v>44873</v>
      </c>
      <c r="B8" s="50" t="s">
        <v>30</v>
      </c>
      <c r="C8" s="50" t="s">
        <v>39</v>
      </c>
      <c r="D8" s="56">
        <v>4</v>
      </c>
      <c r="E8" s="55">
        <v>12.44</v>
      </c>
      <c r="F8" s="54">
        <v>7.76</v>
      </c>
      <c r="G8" s="54"/>
      <c r="H8" s="47">
        <v>23</v>
      </c>
      <c r="I8" s="46">
        <v>3.8</v>
      </c>
      <c r="J8" s="45">
        <f t="shared" si="0"/>
        <v>2.0421052631578949</v>
      </c>
    </row>
    <row r="9" spans="1:12" ht="22.15" customHeight="1" x14ac:dyDescent="0.3">
      <c r="A9" s="51">
        <v>44873</v>
      </c>
      <c r="B9" s="50" t="s">
        <v>30</v>
      </c>
      <c r="C9" s="50" t="s">
        <v>39</v>
      </c>
      <c r="D9" s="49">
        <v>5</v>
      </c>
      <c r="E9" s="48">
        <v>12.38</v>
      </c>
      <c r="F9" s="48">
        <v>9.7200000000000006</v>
      </c>
      <c r="G9" s="46"/>
      <c r="H9" s="47">
        <v>23</v>
      </c>
      <c r="I9" s="46">
        <v>3.8</v>
      </c>
      <c r="J9" s="45">
        <f t="shared" si="0"/>
        <v>2.5578947368421057</v>
      </c>
      <c r="L9" s="52"/>
    </row>
    <row r="10" spans="1:12" ht="22.15" customHeight="1" x14ac:dyDescent="0.3">
      <c r="A10" s="51">
        <v>44873</v>
      </c>
      <c r="B10" s="50" t="s">
        <v>30</v>
      </c>
      <c r="C10" s="50" t="s">
        <v>39</v>
      </c>
      <c r="D10" s="49">
        <v>6</v>
      </c>
      <c r="E10" s="48">
        <v>12.28</v>
      </c>
      <c r="F10" s="48">
        <v>6.35</v>
      </c>
      <c r="G10" s="46"/>
      <c r="H10" s="47">
        <v>23</v>
      </c>
      <c r="I10" s="46">
        <v>3.8</v>
      </c>
      <c r="J10" s="45">
        <f>F10/I10</f>
        <v>1.6710526315789473</v>
      </c>
    </row>
    <row r="11" spans="1:12" ht="9" customHeight="1" x14ac:dyDescent="0.3">
      <c r="A11" s="44"/>
      <c r="B11" s="43"/>
      <c r="C11" s="43"/>
      <c r="D11" s="42"/>
      <c r="E11" s="41"/>
      <c r="F11" s="40"/>
      <c r="G11" s="40"/>
      <c r="H11" s="40"/>
      <c r="I11" s="40"/>
      <c r="J11" s="39"/>
    </row>
    <row r="12" spans="1:12" ht="32.450000000000003" customHeight="1" x14ac:dyDescent="0.3">
      <c r="A12" s="38" t="s">
        <v>13</v>
      </c>
      <c r="B12" s="37">
        <v>2021.11</v>
      </c>
      <c r="C12" s="36"/>
      <c r="D12" s="36"/>
      <c r="E12" s="35"/>
      <c r="F12" s="34" t="s">
        <v>12</v>
      </c>
      <c r="G12" s="12" t="s">
        <v>11</v>
      </c>
      <c r="H12" s="11" t="s">
        <v>2</v>
      </c>
      <c r="I12" s="10"/>
      <c r="J12" s="9"/>
    </row>
    <row r="13" spans="1:12" ht="31.15" customHeight="1" x14ac:dyDescent="0.3">
      <c r="A13" s="17"/>
      <c r="B13" s="33"/>
      <c r="C13" s="32"/>
      <c r="D13" s="32"/>
      <c r="E13" s="31"/>
      <c r="F13" s="18"/>
      <c r="G13" s="12" t="s">
        <v>10</v>
      </c>
      <c r="H13" s="11" t="s">
        <v>2</v>
      </c>
      <c r="I13" s="10"/>
      <c r="J13" s="9"/>
    </row>
    <row r="14" spans="1:12" ht="32.450000000000003" customHeight="1" x14ac:dyDescent="0.3">
      <c r="A14" s="30" t="s">
        <v>9</v>
      </c>
      <c r="B14" s="29" t="s">
        <v>40</v>
      </c>
      <c r="C14" s="27"/>
      <c r="D14" s="27"/>
      <c r="E14" s="27"/>
      <c r="F14" s="18"/>
      <c r="G14" s="12" t="s">
        <v>8</v>
      </c>
      <c r="H14" s="11" t="s">
        <v>2</v>
      </c>
      <c r="I14" s="10"/>
      <c r="J14" s="9"/>
    </row>
    <row r="15" spans="1:12" ht="30.6" customHeight="1" x14ac:dyDescent="0.3">
      <c r="A15" s="28"/>
      <c r="B15" s="27"/>
      <c r="C15" s="27"/>
      <c r="D15" s="27"/>
      <c r="E15" s="27"/>
      <c r="F15" s="18"/>
      <c r="G15" s="12" t="s">
        <v>7</v>
      </c>
      <c r="H15" s="11" t="s">
        <v>2</v>
      </c>
      <c r="I15" s="10"/>
      <c r="J15" s="9"/>
    </row>
    <row r="16" spans="1:12" ht="28.9" customHeight="1" x14ac:dyDescent="0.3">
      <c r="A16" s="28"/>
      <c r="B16" s="27"/>
      <c r="C16" s="27"/>
      <c r="D16" s="27"/>
      <c r="E16" s="27"/>
      <c r="F16" s="18"/>
      <c r="G16" s="12" t="s">
        <v>6</v>
      </c>
      <c r="H16" s="11" t="s">
        <v>2</v>
      </c>
      <c r="I16" s="10"/>
      <c r="J16" s="9"/>
    </row>
    <row r="17" spans="1:10" ht="34.15" customHeight="1" x14ac:dyDescent="0.3">
      <c r="A17" s="26" t="s">
        <v>5</v>
      </c>
      <c r="B17" s="25" t="s">
        <v>34</v>
      </c>
      <c r="C17" s="24"/>
      <c r="D17" s="24"/>
      <c r="E17" s="23"/>
      <c r="F17" s="18"/>
      <c r="G17" s="12" t="s">
        <v>4</v>
      </c>
      <c r="H17" s="11" t="s">
        <v>2</v>
      </c>
      <c r="I17" s="5"/>
      <c r="J17" s="4"/>
    </row>
    <row r="18" spans="1:10" ht="34.15" customHeight="1" x14ac:dyDescent="0.3">
      <c r="A18" s="22"/>
      <c r="B18" s="21"/>
      <c r="C18" s="20"/>
      <c r="D18" s="20"/>
      <c r="E18" s="19"/>
      <c r="F18" s="18"/>
      <c r="G18" s="12" t="s">
        <v>3</v>
      </c>
      <c r="H18" s="11" t="s">
        <v>2</v>
      </c>
      <c r="I18" s="5"/>
      <c r="J18" s="4"/>
    </row>
    <row r="19" spans="1:10" ht="36" customHeight="1" x14ac:dyDescent="0.3">
      <c r="A19" s="17"/>
      <c r="B19" s="16"/>
      <c r="C19" s="15"/>
      <c r="D19" s="15"/>
      <c r="E19" s="14"/>
      <c r="F19" s="13"/>
      <c r="G19" s="12" t="s">
        <v>1</v>
      </c>
      <c r="H19" s="11"/>
      <c r="I19" s="10"/>
      <c r="J19" s="9"/>
    </row>
    <row r="20" spans="1:10" ht="126.6" customHeight="1" x14ac:dyDescent="0.3">
      <c r="A20" s="8" t="s">
        <v>0</v>
      </c>
      <c r="B20" s="7"/>
      <c r="C20" s="6"/>
      <c r="D20" s="6"/>
      <c r="E20" s="6"/>
      <c r="F20" s="5"/>
      <c r="G20" s="5"/>
      <c r="H20" s="5"/>
      <c r="I20" s="5"/>
      <c r="J20" s="4"/>
    </row>
  </sheetData>
  <autoFilter ref="A4:J10"/>
  <mergeCells count="18">
    <mergeCell ref="B20:J20"/>
    <mergeCell ref="H15:J15"/>
    <mergeCell ref="H16:J16"/>
    <mergeCell ref="A17:A19"/>
    <mergeCell ref="B17:E19"/>
    <mergeCell ref="H17:J17"/>
    <mergeCell ref="H18:J18"/>
    <mergeCell ref="H19:J19"/>
    <mergeCell ref="D2:E2"/>
    <mergeCell ref="G2:H2"/>
    <mergeCell ref="A12:A13"/>
    <mergeCell ref="B12:E13"/>
    <mergeCell ref="F12:F19"/>
    <mergeCell ref="H12:J12"/>
    <mergeCell ref="H13:J13"/>
    <mergeCell ref="A14:A16"/>
    <mergeCell ref="B14:E16"/>
    <mergeCell ref="H14:J14"/>
  </mergeCells>
  <phoneticPr fontId="2" type="noConversion"/>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0"/>
  <sheetViews>
    <sheetView zoomScale="85" zoomScaleNormal="85" workbookViewId="0">
      <selection activeCell="B14" sqref="B14:E16"/>
    </sheetView>
  </sheetViews>
  <sheetFormatPr defaultColWidth="8.75" defaultRowHeight="15.75" x14ac:dyDescent="0.3"/>
  <cols>
    <col min="1" max="1" width="14.875" style="1" customWidth="1"/>
    <col min="2" max="2" width="15.25" style="1" customWidth="1"/>
    <col min="3" max="3" width="16.625" style="1" customWidth="1"/>
    <col min="4" max="4" width="8.75" style="1"/>
    <col min="5" max="5" width="8.75" style="3"/>
    <col min="6" max="6" width="14.5" style="2" customWidth="1"/>
    <col min="7" max="7" width="13.125" style="2" customWidth="1"/>
    <col min="8" max="8" width="11.125" style="2" customWidth="1"/>
    <col min="9" max="9" width="17" style="2" customWidth="1"/>
    <col min="10" max="10" width="13.75" style="1" customWidth="1"/>
    <col min="11" max="16384" width="8.75" style="1"/>
  </cols>
  <sheetData>
    <row r="1" spans="1:12" ht="16.5" thickBot="1" x14ac:dyDescent="0.35"/>
    <row r="2" spans="1:12" ht="39.6" customHeight="1" thickBot="1" x14ac:dyDescent="0.35">
      <c r="A2" s="61" t="s">
        <v>28</v>
      </c>
      <c r="B2" s="67" t="s">
        <v>41</v>
      </c>
      <c r="C2" s="61" t="s">
        <v>27</v>
      </c>
      <c r="D2" s="65" t="s">
        <v>42</v>
      </c>
      <c r="E2" s="64"/>
      <c r="F2" s="60" t="s">
        <v>26</v>
      </c>
      <c r="G2" s="63" t="s">
        <v>25</v>
      </c>
      <c r="H2" s="62"/>
      <c r="I2" s="61" t="s">
        <v>24</v>
      </c>
      <c r="J2" s="60">
        <v>6</v>
      </c>
    </row>
    <row r="3" spans="1:12" ht="4.5" customHeight="1" x14ac:dyDescent="0.3">
      <c r="A3" s="59"/>
      <c r="B3" s="59"/>
      <c r="C3" s="59"/>
      <c r="D3" s="59"/>
      <c r="E3" s="58"/>
      <c r="F3" s="57"/>
      <c r="G3" s="57"/>
      <c r="H3" s="57"/>
      <c r="I3" s="57"/>
    </row>
    <row r="4" spans="1:12" ht="22.15" customHeight="1" x14ac:dyDescent="0.3">
      <c r="A4" s="56" t="s">
        <v>23</v>
      </c>
      <c r="B4" s="56" t="s">
        <v>22</v>
      </c>
      <c r="C4" s="56" t="s">
        <v>21</v>
      </c>
      <c r="D4" s="56" t="s">
        <v>20</v>
      </c>
      <c r="E4" s="55" t="s">
        <v>19</v>
      </c>
      <c r="F4" s="54" t="s">
        <v>18</v>
      </c>
      <c r="G4" s="54" t="s">
        <v>17</v>
      </c>
      <c r="H4" s="54" t="s">
        <v>16</v>
      </c>
      <c r="I4" s="54" t="s">
        <v>15</v>
      </c>
      <c r="J4" s="53" t="s">
        <v>14</v>
      </c>
    </row>
    <row r="5" spans="1:12" ht="22.15" customHeight="1" x14ac:dyDescent="0.3">
      <c r="A5" s="51">
        <v>44873</v>
      </c>
      <c r="B5" s="50" t="s">
        <v>30</v>
      </c>
      <c r="C5" s="50" t="s">
        <v>43</v>
      </c>
      <c r="D5" s="56">
        <v>1</v>
      </c>
      <c r="E5" s="55">
        <v>13.23</v>
      </c>
      <c r="F5" s="55">
        <v>3.71</v>
      </c>
      <c r="G5" s="54"/>
      <c r="H5" s="47">
        <v>23</v>
      </c>
      <c r="I5" s="46"/>
      <c r="J5" s="45" t="e">
        <f t="shared" ref="J5:J9" si="0">F5/I5</f>
        <v>#DIV/0!</v>
      </c>
    </row>
    <row r="6" spans="1:12" ht="22.15" customHeight="1" x14ac:dyDescent="0.3">
      <c r="A6" s="51">
        <v>44873</v>
      </c>
      <c r="B6" s="50" t="s">
        <v>30</v>
      </c>
      <c r="C6" s="50" t="s">
        <v>43</v>
      </c>
      <c r="D6" s="56">
        <v>2</v>
      </c>
      <c r="E6" s="55">
        <v>13.16</v>
      </c>
      <c r="F6" s="55">
        <v>3.69</v>
      </c>
      <c r="G6" s="54"/>
      <c r="H6" s="47">
        <v>23</v>
      </c>
      <c r="I6" s="46"/>
      <c r="J6" s="45" t="e">
        <f t="shared" si="0"/>
        <v>#DIV/0!</v>
      </c>
    </row>
    <row r="7" spans="1:12" ht="22.15" customHeight="1" x14ac:dyDescent="0.3">
      <c r="A7" s="51">
        <v>44873</v>
      </c>
      <c r="B7" s="50" t="s">
        <v>30</v>
      </c>
      <c r="C7" s="50" t="s">
        <v>43</v>
      </c>
      <c r="D7" s="56">
        <v>3</v>
      </c>
      <c r="E7" s="55">
        <v>13.16</v>
      </c>
      <c r="F7" s="55">
        <v>2.33</v>
      </c>
      <c r="G7" s="54"/>
      <c r="H7" s="47">
        <v>23</v>
      </c>
      <c r="I7" s="46"/>
      <c r="J7" s="45" t="e">
        <f t="shared" si="0"/>
        <v>#DIV/0!</v>
      </c>
    </row>
    <row r="8" spans="1:12" ht="22.15" customHeight="1" x14ac:dyDescent="0.3">
      <c r="A8" s="51">
        <v>44873</v>
      </c>
      <c r="B8" s="50" t="s">
        <v>30</v>
      </c>
      <c r="C8" s="50" t="s">
        <v>43</v>
      </c>
      <c r="D8" s="56">
        <v>4</v>
      </c>
      <c r="E8" s="55">
        <v>13.16</v>
      </c>
      <c r="F8" s="55">
        <v>2.3199999999999998</v>
      </c>
      <c r="G8" s="54"/>
      <c r="H8" s="47">
        <v>23</v>
      </c>
      <c r="I8" s="46"/>
      <c r="J8" s="45" t="e">
        <f t="shared" si="0"/>
        <v>#DIV/0!</v>
      </c>
    </row>
    <row r="9" spans="1:12" ht="22.15" customHeight="1" x14ac:dyDescent="0.3">
      <c r="A9" s="51">
        <v>44873</v>
      </c>
      <c r="B9" s="50" t="s">
        <v>30</v>
      </c>
      <c r="C9" s="50" t="s">
        <v>43</v>
      </c>
      <c r="D9" s="49">
        <v>5</v>
      </c>
      <c r="E9" s="48">
        <v>13</v>
      </c>
      <c r="F9" s="48">
        <v>3.79</v>
      </c>
      <c r="G9" s="46"/>
      <c r="H9" s="47">
        <v>23</v>
      </c>
      <c r="I9" s="46"/>
      <c r="J9" s="45" t="e">
        <f t="shared" si="0"/>
        <v>#DIV/0!</v>
      </c>
      <c r="L9" s="52"/>
    </row>
    <row r="10" spans="1:12" ht="22.15" customHeight="1" x14ac:dyDescent="0.3">
      <c r="A10" s="51">
        <v>44873</v>
      </c>
      <c r="B10" s="50" t="s">
        <v>30</v>
      </c>
      <c r="C10" s="50" t="s">
        <v>43</v>
      </c>
      <c r="D10" s="49">
        <v>6</v>
      </c>
      <c r="E10" s="48">
        <v>12.99</v>
      </c>
      <c r="F10" s="48">
        <v>3.98</v>
      </c>
      <c r="G10" s="46"/>
      <c r="H10" s="47">
        <v>23</v>
      </c>
      <c r="I10" s="46"/>
      <c r="J10" s="45" t="e">
        <f>F10/I10</f>
        <v>#DIV/0!</v>
      </c>
    </row>
    <row r="11" spans="1:12" ht="9" customHeight="1" x14ac:dyDescent="0.3">
      <c r="A11" s="44"/>
      <c r="B11" s="43"/>
      <c r="C11" s="43"/>
      <c r="D11" s="42"/>
      <c r="E11" s="41"/>
      <c r="F11" s="40"/>
      <c r="G11" s="40"/>
      <c r="H11" s="40"/>
      <c r="I11" s="40"/>
      <c r="J11" s="39"/>
    </row>
    <row r="12" spans="1:12" ht="32.450000000000003" customHeight="1" x14ac:dyDescent="0.3">
      <c r="A12" s="38" t="s">
        <v>13</v>
      </c>
      <c r="B12" s="37">
        <v>2020.12</v>
      </c>
      <c r="C12" s="36"/>
      <c r="D12" s="36"/>
      <c r="E12" s="35"/>
      <c r="F12" s="34" t="s">
        <v>12</v>
      </c>
      <c r="G12" s="12" t="s">
        <v>11</v>
      </c>
      <c r="H12" s="11" t="s">
        <v>2</v>
      </c>
      <c r="I12" s="10"/>
      <c r="J12" s="9"/>
    </row>
    <row r="13" spans="1:12" ht="31.15" customHeight="1" x14ac:dyDescent="0.3">
      <c r="A13" s="17"/>
      <c r="B13" s="33"/>
      <c r="C13" s="32"/>
      <c r="D13" s="32"/>
      <c r="E13" s="31"/>
      <c r="F13" s="18"/>
      <c r="G13" s="12" t="s">
        <v>10</v>
      </c>
      <c r="H13" s="11" t="s">
        <v>2</v>
      </c>
      <c r="I13" s="10"/>
      <c r="J13" s="9"/>
    </row>
    <row r="14" spans="1:12" ht="32.450000000000003" customHeight="1" x14ac:dyDescent="0.3">
      <c r="A14" s="30" t="s">
        <v>9</v>
      </c>
      <c r="B14" s="29" t="s">
        <v>40</v>
      </c>
      <c r="C14" s="27"/>
      <c r="D14" s="27"/>
      <c r="E14" s="27"/>
      <c r="F14" s="18"/>
      <c r="G14" s="12" t="s">
        <v>8</v>
      </c>
      <c r="H14" s="11" t="s">
        <v>2</v>
      </c>
      <c r="I14" s="10"/>
      <c r="J14" s="9"/>
    </row>
    <row r="15" spans="1:12" ht="30.6" customHeight="1" x14ac:dyDescent="0.3">
      <c r="A15" s="28"/>
      <c r="B15" s="27"/>
      <c r="C15" s="27"/>
      <c r="D15" s="27"/>
      <c r="E15" s="27"/>
      <c r="F15" s="18"/>
      <c r="G15" s="12" t="s">
        <v>7</v>
      </c>
      <c r="H15" s="11" t="s">
        <v>2</v>
      </c>
      <c r="I15" s="10"/>
      <c r="J15" s="9"/>
    </row>
    <row r="16" spans="1:12" ht="28.9" customHeight="1" x14ac:dyDescent="0.3">
      <c r="A16" s="28"/>
      <c r="B16" s="27"/>
      <c r="C16" s="27"/>
      <c r="D16" s="27"/>
      <c r="E16" s="27"/>
      <c r="F16" s="18"/>
      <c r="G16" s="12" t="s">
        <v>6</v>
      </c>
      <c r="H16" s="11" t="s">
        <v>2</v>
      </c>
      <c r="I16" s="10"/>
      <c r="J16" s="9"/>
    </row>
    <row r="17" spans="1:10" ht="34.15" customHeight="1" x14ac:dyDescent="0.3">
      <c r="A17" s="26" t="s">
        <v>5</v>
      </c>
      <c r="B17" s="25" t="s">
        <v>34</v>
      </c>
      <c r="C17" s="24"/>
      <c r="D17" s="24"/>
      <c r="E17" s="23"/>
      <c r="F17" s="18"/>
      <c r="G17" s="12" t="s">
        <v>4</v>
      </c>
      <c r="H17" s="11" t="s">
        <v>2</v>
      </c>
      <c r="I17" s="5"/>
      <c r="J17" s="4"/>
    </row>
    <row r="18" spans="1:10" ht="34.15" customHeight="1" x14ac:dyDescent="0.3">
      <c r="A18" s="22"/>
      <c r="B18" s="21"/>
      <c r="C18" s="20"/>
      <c r="D18" s="20"/>
      <c r="E18" s="19"/>
      <c r="F18" s="18"/>
      <c r="G18" s="12" t="s">
        <v>3</v>
      </c>
      <c r="H18" s="11" t="s">
        <v>2</v>
      </c>
      <c r="I18" s="5"/>
      <c r="J18" s="4"/>
    </row>
    <row r="19" spans="1:10" ht="36" customHeight="1" x14ac:dyDescent="0.3">
      <c r="A19" s="17"/>
      <c r="B19" s="16"/>
      <c r="C19" s="15"/>
      <c r="D19" s="15"/>
      <c r="E19" s="14"/>
      <c r="F19" s="13"/>
      <c r="G19" s="12" t="s">
        <v>1</v>
      </c>
      <c r="H19" s="11"/>
      <c r="I19" s="10"/>
      <c r="J19" s="9"/>
    </row>
    <row r="20" spans="1:10" ht="126.6" customHeight="1" x14ac:dyDescent="0.3">
      <c r="A20" s="8" t="s">
        <v>0</v>
      </c>
      <c r="B20" s="7"/>
      <c r="C20" s="6"/>
      <c r="D20" s="6"/>
      <c r="E20" s="6"/>
      <c r="F20" s="5"/>
      <c r="G20" s="5"/>
      <c r="H20" s="5"/>
      <c r="I20" s="5"/>
      <c r="J20" s="4"/>
    </row>
  </sheetData>
  <autoFilter ref="A4:J10"/>
  <mergeCells count="18">
    <mergeCell ref="B20:J20"/>
    <mergeCell ref="H15:J15"/>
    <mergeCell ref="H16:J16"/>
    <mergeCell ref="A17:A19"/>
    <mergeCell ref="B17:E19"/>
    <mergeCell ref="H17:J17"/>
    <mergeCell ref="H18:J18"/>
    <mergeCell ref="H19:J19"/>
    <mergeCell ref="D2:E2"/>
    <mergeCell ref="G2:H2"/>
    <mergeCell ref="A12:A13"/>
    <mergeCell ref="B12:E13"/>
    <mergeCell ref="F12:F19"/>
    <mergeCell ref="H12:J12"/>
    <mergeCell ref="H13:J13"/>
    <mergeCell ref="A14:A16"/>
    <mergeCell ref="B14:E16"/>
    <mergeCell ref="H14:J14"/>
  </mergeCells>
  <phoneticPr fontId="2" type="noConversion"/>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6"/>
  <sheetViews>
    <sheetView zoomScale="85" zoomScaleNormal="85" workbookViewId="0">
      <selection activeCell="N10" sqref="N10"/>
    </sheetView>
  </sheetViews>
  <sheetFormatPr defaultColWidth="8.75" defaultRowHeight="15.75" x14ac:dyDescent="0.3"/>
  <cols>
    <col min="1" max="1" width="14.875" style="1" customWidth="1"/>
    <col min="2" max="2" width="15.25" style="1" customWidth="1"/>
    <col min="3" max="3" width="16.625" style="1" customWidth="1"/>
    <col min="4" max="4" width="8.75" style="1"/>
    <col min="5" max="5" width="8.75" style="3"/>
    <col min="6" max="6" width="14.5" style="2" customWidth="1"/>
    <col min="7" max="7" width="13.125" style="2" customWidth="1"/>
    <col min="8" max="8" width="11.125" style="2" customWidth="1"/>
    <col min="9" max="9" width="17" style="2" customWidth="1"/>
    <col min="10" max="10" width="13.75" style="1" customWidth="1"/>
    <col min="11" max="16384" width="8.75" style="1"/>
  </cols>
  <sheetData>
    <row r="1" spans="1:10" ht="16.5" thickBot="1" x14ac:dyDescent="0.35"/>
    <row r="2" spans="1:10" ht="39.6" customHeight="1" thickBot="1" x14ac:dyDescent="0.35">
      <c r="A2" s="61" t="s">
        <v>28</v>
      </c>
      <c r="B2" s="67" t="s">
        <v>41</v>
      </c>
      <c r="C2" s="61" t="s">
        <v>27</v>
      </c>
      <c r="D2" s="65" t="s">
        <v>42</v>
      </c>
      <c r="E2" s="64"/>
      <c r="F2" s="60" t="s">
        <v>26</v>
      </c>
      <c r="G2" s="63" t="s">
        <v>25</v>
      </c>
      <c r="H2" s="62"/>
      <c r="I2" s="61" t="s">
        <v>24</v>
      </c>
      <c r="J2" s="60">
        <v>2</v>
      </c>
    </row>
    <row r="3" spans="1:10" ht="4.5" customHeight="1" x14ac:dyDescent="0.3">
      <c r="A3" s="59"/>
      <c r="B3" s="59"/>
      <c r="C3" s="59"/>
      <c r="D3" s="59"/>
      <c r="E3" s="58"/>
      <c r="F3" s="57"/>
      <c r="G3" s="57"/>
      <c r="H3" s="57"/>
      <c r="I3" s="57"/>
    </row>
    <row r="4" spans="1:10" ht="22.15" customHeight="1" x14ac:dyDescent="0.3">
      <c r="A4" s="56" t="s">
        <v>23</v>
      </c>
      <c r="B4" s="56" t="s">
        <v>22</v>
      </c>
      <c r="C4" s="56" t="s">
        <v>21</v>
      </c>
      <c r="D4" s="56" t="s">
        <v>20</v>
      </c>
      <c r="E4" s="55" t="s">
        <v>19</v>
      </c>
      <c r="F4" s="54" t="s">
        <v>18</v>
      </c>
      <c r="G4" s="54" t="s">
        <v>17</v>
      </c>
      <c r="H4" s="54" t="s">
        <v>16</v>
      </c>
      <c r="I4" s="54" t="s">
        <v>15</v>
      </c>
      <c r="J4" s="53" t="s">
        <v>14</v>
      </c>
    </row>
    <row r="5" spans="1:10" ht="22.15" customHeight="1" x14ac:dyDescent="0.3">
      <c r="A5" s="51">
        <v>44873</v>
      </c>
      <c r="B5" s="50" t="s">
        <v>30</v>
      </c>
      <c r="C5" s="50" t="s">
        <v>39</v>
      </c>
      <c r="D5" s="56">
        <v>1</v>
      </c>
      <c r="E5" s="55">
        <v>14.13</v>
      </c>
      <c r="F5" s="54">
        <v>2.98</v>
      </c>
      <c r="G5" s="54"/>
      <c r="H5" s="47">
        <v>23</v>
      </c>
      <c r="I5" s="46">
        <v>3.8</v>
      </c>
      <c r="J5" s="45">
        <f t="shared" ref="J5:J6" si="0">F5/I5</f>
        <v>0.78421052631578947</v>
      </c>
    </row>
    <row r="6" spans="1:10" ht="22.15" customHeight="1" x14ac:dyDescent="0.3">
      <c r="A6" s="51">
        <v>44873</v>
      </c>
      <c r="B6" s="50" t="s">
        <v>30</v>
      </c>
      <c r="C6" s="50" t="s">
        <v>39</v>
      </c>
      <c r="D6" s="56">
        <v>2</v>
      </c>
      <c r="E6" s="55">
        <v>14.13</v>
      </c>
      <c r="F6" s="54">
        <v>2.92</v>
      </c>
      <c r="G6" s="54"/>
      <c r="H6" s="47">
        <v>23</v>
      </c>
      <c r="I6" s="46">
        <v>3.8</v>
      </c>
      <c r="J6" s="45">
        <f t="shared" si="0"/>
        <v>0.768421052631579</v>
      </c>
    </row>
    <row r="7" spans="1:10" ht="9" customHeight="1" x14ac:dyDescent="0.3">
      <c r="A7" s="44"/>
      <c r="B7" s="43"/>
      <c r="C7" s="43"/>
      <c r="D7" s="42"/>
      <c r="E7" s="41"/>
      <c r="F7" s="40"/>
      <c r="G7" s="40"/>
      <c r="H7" s="40"/>
      <c r="I7" s="40"/>
      <c r="J7" s="39"/>
    </row>
    <row r="8" spans="1:10" ht="32.450000000000003" customHeight="1" x14ac:dyDescent="0.3">
      <c r="A8" s="38" t="s">
        <v>13</v>
      </c>
      <c r="B8" s="37">
        <v>2020.12</v>
      </c>
      <c r="C8" s="36"/>
      <c r="D8" s="36"/>
      <c r="E8" s="35"/>
      <c r="F8" s="34" t="s">
        <v>12</v>
      </c>
      <c r="G8" s="12" t="s">
        <v>11</v>
      </c>
      <c r="H8" s="11" t="s">
        <v>2</v>
      </c>
      <c r="I8" s="10"/>
      <c r="J8" s="9"/>
    </row>
    <row r="9" spans="1:10" ht="31.15" customHeight="1" x14ac:dyDescent="0.3">
      <c r="A9" s="17"/>
      <c r="B9" s="33"/>
      <c r="C9" s="32"/>
      <c r="D9" s="32"/>
      <c r="E9" s="31"/>
      <c r="F9" s="18"/>
      <c r="G9" s="12" t="s">
        <v>10</v>
      </c>
      <c r="H9" s="11" t="s">
        <v>2</v>
      </c>
      <c r="I9" s="10"/>
      <c r="J9" s="9"/>
    </row>
    <row r="10" spans="1:10" ht="32.450000000000003" customHeight="1" x14ac:dyDescent="0.3">
      <c r="A10" s="30" t="s">
        <v>9</v>
      </c>
      <c r="B10" s="29" t="s">
        <v>40</v>
      </c>
      <c r="C10" s="27"/>
      <c r="D10" s="27"/>
      <c r="E10" s="27"/>
      <c r="F10" s="18"/>
      <c r="G10" s="12" t="s">
        <v>8</v>
      </c>
      <c r="H10" s="11" t="s">
        <v>2</v>
      </c>
      <c r="I10" s="10"/>
      <c r="J10" s="9"/>
    </row>
    <row r="11" spans="1:10" ht="30.6" customHeight="1" x14ac:dyDescent="0.3">
      <c r="A11" s="28"/>
      <c r="B11" s="27"/>
      <c r="C11" s="27"/>
      <c r="D11" s="27"/>
      <c r="E11" s="27"/>
      <c r="F11" s="18"/>
      <c r="G11" s="12" t="s">
        <v>7</v>
      </c>
      <c r="H11" s="11" t="s">
        <v>2</v>
      </c>
      <c r="I11" s="10"/>
      <c r="J11" s="9"/>
    </row>
    <row r="12" spans="1:10" ht="28.9" customHeight="1" x14ac:dyDescent="0.3">
      <c r="A12" s="28"/>
      <c r="B12" s="27"/>
      <c r="C12" s="27"/>
      <c r="D12" s="27"/>
      <c r="E12" s="27"/>
      <c r="F12" s="18"/>
      <c r="G12" s="12" t="s">
        <v>6</v>
      </c>
      <c r="H12" s="11" t="s">
        <v>2</v>
      </c>
      <c r="I12" s="10"/>
      <c r="J12" s="9"/>
    </row>
    <row r="13" spans="1:10" ht="34.15" customHeight="1" x14ac:dyDescent="0.3">
      <c r="A13" s="26" t="s">
        <v>5</v>
      </c>
      <c r="B13" s="25" t="s">
        <v>34</v>
      </c>
      <c r="C13" s="24"/>
      <c r="D13" s="24"/>
      <c r="E13" s="23"/>
      <c r="F13" s="18"/>
      <c r="G13" s="12" t="s">
        <v>4</v>
      </c>
      <c r="H13" s="11" t="s">
        <v>2</v>
      </c>
      <c r="I13" s="5"/>
      <c r="J13" s="4"/>
    </row>
    <row r="14" spans="1:10" ht="34.15" customHeight="1" x14ac:dyDescent="0.3">
      <c r="A14" s="22"/>
      <c r="B14" s="21"/>
      <c r="C14" s="20"/>
      <c r="D14" s="20"/>
      <c r="E14" s="19"/>
      <c r="F14" s="18"/>
      <c r="G14" s="12" t="s">
        <v>3</v>
      </c>
      <c r="H14" s="11" t="s">
        <v>2</v>
      </c>
      <c r="I14" s="5"/>
      <c r="J14" s="4"/>
    </row>
    <row r="15" spans="1:10" ht="36" customHeight="1" x14ac:dyDescent="0.3">
      <c r="A15" s="17"/>
      <c r="B15" s="16"/>
      <c r="C15" s="15"/>
      <c r="D15" s="15"/>
      <c r="E15" s="14"/>
      <c r="F15" s="13"/>
      <c r="G15" s="12" t="s">
        <v>1</v>
      </c>
      <c r="H15" s="11"/>
      <c r="I15" s="10"/>
      <c r="J15" s="9"/>
    </row>
    <row r="16" spans="1:10" ht="126.6" customHeight="1" x14ac:dyDescent="0.3">
      <c r="A16" s="8" t="s">
        <v>0</v>
      </c>
      <c r="B16" s="7"/>
      <c r="C16" s="6"/>
      <c r="D16" s="6"/>
      <c r="E16" s="6"/>
      <c r="F16" s="5"/>
      <c r="G16" s="5"/>
      <c r="H16" s="5"/>
      <c r="I16" s="5"/>
      <c r="J16" s="4"/>
    </row>
  </sheetData>
  <autoFilter ref="A4:J6"/>
  <mergeCells count="18">
    <mergeCell ref="B16:J16"/>
    <mergeCell ref="H11:J11"/>
    <mergeCell ref="H12:J12"/>
    <mergeCell ref="A13:A15"/>
    <mergeCell ref="B13:E15"/>
    <mergeCell ref="H13:J13"/>
    <mergeCell ref="H14:J14"/>
    <mergeCell ref="H15:J15"/>
    <mergeCell ref="D2:E2"/>
    <mergeCell ref="G2:H2"/>
    <mergeCell ref="A8:A9"/>
    <mergeCell ref="B8:E9"/>
    <mergeCell ref="F8:F15"/>
    <mergeCell ref="H8:J8"/>
    <mergeCell ref="H9:J9"/>
    <mergeCell ref="A10:A12"/>
    <mergeCell ref="B10:E12"/>
    <mergeCell ref="H10:J10"/>
  </mergeCells>
  <phoneticPr fontId="2" type="noConversion"/>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L20"/>
  <sheetViews>
    <sheetView zoomScale="85" zoomScaleNormal="85" workbookViewId="0">
      <selection activeCell="M16" sqref="M16"/>
    </sheetView>
  </sheetViews>
  <sheetFormatPr defaultColWidth="8.75" defaultRowHeight="15.75" x14ac:dyDescent="0.3"/>
  <cols>
    <col min="1" max="1" width="14.875" style="1" customWidth="1"/>
    <col min="2" max="2" width="15.25" style="1" customWidth="1"/>
    <col min="3" max="3" width="16.625" style="1" customWidth="1"/>
    <col min="4" max="4" width="8.75" style="1"/>
    <col min="5" max="5" width="8.75" style="3"/>
    <col min="6" max="6" width="14.5" style="2" customWidth="1"/>
    <col min="7" max="7" width="13.125" style="2" customWidth="1"/>
    <col min="8" max="8" width="11.125" style="2" customWidth="1"/>
    <col min="9" max="9" width="17" style="2" customWidth="1"/>
    <col min="10" max="10" width="13.75" style="1" customWidth="1"/>
    <col min="11" max="16384" width="8.75" style="1"/>
  </cols>
  <sheetData>
    <row r="1" spans="1:12" ht="16.5" thickBot="1" x14ac:dyDescent="0.35"/>
    <row r="2" spans="1:12" ht="39.6" customHeight="1" thickBot="1" x14ac:dyDescent="0.35">
      <c r="A2" s="61" t="s">
        <v>28</v>
      </c>
      <c r="B2" s="67" t="s">
        <v>41</v>
      </c>
      <c r="C2" s="61" t="s">
        <v>27</v>
      </c>
      <c r="D2" s="65" t="s">
        <v>45</v>
      </c>
      <c r="E2" s="64"/>
      <c r="F2" s="60" t="s">
        <v>26</v>
      </c>
      <c r="G2" s="63" t="s">
        <v>25</v>
      </c>
      <c r="H2" s="62"/>
      <c r="I2" s="61" t="s">
        <v>24</v>
      </c>
      <c r="J2" s="60">
        <v>2</v>
      </c>
    </row>
    <row r="3" spans="1:12" ht="4.5" customHeight="1" x14ac:dyDescent="0.3">
      <c r="A3" s="59"/>
      <c r="B3" s="59"/>
      <c r="C3" s="59"/>
      <c r="D3" s="59"/>
      <c r="E3" s="58"/>
      <c r="F3" s="57"/>
      <c r="G3" s="57"/>
      <c r="H3" s="57"/>
      <c r="I3" s="57"/>
    </row>
    <row r="4" spans="1:12" ht="22.15" customHeight="1" x14ac:dyDescent="0.3">
      <c r="A4" s="56" t="s">
        <v>23</v>
      </c>
      <c r="B4" s="56" t="s">
        <v>22</v>
      </c>
      <c r="C4" s="56" t="s">
        <v>21</v>
      </c>
      <c r="D4" s="56" t="s">
        <v>20</v>
      </c>
      <c r="E4" s="55" t="s">
        <v>19</v>
      </c>
      <c r="F4" s="54" t="s">
        <v>18</v>
      </c>
      <c r="G4" s="54" t="s">
        <v>17</v>
      </c>
      <c r="H4" s="54" t="s">
        <v>16</v>
      </c>
      <c r="I4" s="54" t="s">
        <v>15</v>
      </c>
      <c r="J4" s="53" t="s">
        <v>14</v>
      </c>
    </row>
    <row r="5" spans="1:12" ht="22.15" customHeight="1" x14ac:dyDescent="0.3">
      <c r="A5" s="51">
        <v>44873</v>
      </c>
      <c r="B5" s="50" t="s">
        <v>30</v>
      </c>
      <c r="C5" s="50" t="s">
        <v>44</v>
      </c>
      <c r="D5" s="56">
        <v>1</v>
      </c>
      <c r="E5" s="55">
        <v>13.77</v>
      </c>
      <c r="F5" s="55">
        <v>1.71</v>
      </c>
      <c r="G5" s="54"/>
      <c r="H5" s="47">
        <v>23</v>
      </c>
      <c r="I5" s="46">
        <v>3.8</v>
      </c>
      <c r="J5" s="45">
        <f t="shared" ref="J5:J9" si="0">F5/I5</f>
        <v>0.45</v>
      </c>
    </row>
    <row r="6" spans="1:12" ht="22.15" customHeight="1" x14ac:dyDescent="0.3">
      <c r="A6" s="51">
        <v>44873</v>
      </c>
      <c r="B6" s="50" t="s">
        <v>30</v>
      </c>
      <c r="C6" s="50" t="s">
        <v>44</v>
      </c>
      <c r="D6" s="56">
        <v>2</v>
      </c>
      <c r="E6" s="55">
        <v>13.77</v>
      </c>
      <c r="F6" s="55">
        <v>1.92</v>
      </c>
      <c r="G6" s="54"/>
      <c r="H6" s="47">
        <v>23</v>
      </c>
      <c r="I6" s="46">
        <v>3.8</v>
      </c>
      <c r="J6" s="45">
        <f t="shared" si="0"/>
        <v>0.50526315789473686</v>
      </c>
    </row>
    <row r="7" spans="1:12" ht="22.15" customHeight="1" x14ac:dyDescent="0.3">
      <c r="A7" s="51">
        <v>44873</v>
      </c>
      <c r="B7" s="50" t="s">
        <v>30</v>
      </c>
      <c r="C7" s="50" t="s">
        <v>44</v>
      </c>
      <c r="D7" s="56">
        <v>3</v>
      </c>
      <c r="E7" s="55">
        <v>13.78</v>
      </c>
      <c r="F7" s="55">
        <v>2.67</v>
      </c>
      <c r="G7" s="54"/>
      <c r="H7" s="47">
        <v>23</v>
      </c>
      <c r="I7" s="46">
        <v>3.8</v>
      </c>
      <c r="J7" s="45">
        <f t="shared" si="0"/>
        <v>0.70263157894736838</v>
      </c>
    </row>
    <row r="8" spans="1:12" ht="22.15" customHeight="1" x14ac:dyDescent="0.3">
      <c r="A8" s="51">
        <v>44873</v>
      </c>
      <c r="B8" s="50" t="s">
        <v>30</v>
      </c>
      <c r="C8" s="50" t="s">
        <v>44</v>
      </c>
      <c r="D8" s="56">
        <v>4</v>
      </c>
      <c r="E8" s="55">
        <v>13.77</v>
      </c>
      <c r="F8" s="55">
        <v>1.41</v>
      </c>
      <c r="G8" s="54"/>
      <c r="H8" s="47">
        <v>23</v>
      </c>
      <c r="I8" s="46">
        <v>3.8</v>
      </c>
      <c r="J8" s="45">
        <f t="shared" si="0"/>
        <v>0.37105263157894736</v>
      </c>
    </row>
    <row r="9" spans="1:12" ht="22.15" customHeight="1" x14ac:dyDescent="0.3">
      <c r="A9" s="51">
        <v>44873</v>
      </c>
      <c r="B9" s="50" t="s">
        <v>30</v>
      </c>
      <c r="C9" s="50" t="s">
        <v>44</v>
      </c>
      <c r="D9" s="49">
        <v>5</v>
      </c>
      <c r="E9" s="48">
        <v>13.77</v>
      </c>
      <c r="F9" s="48">
        <v>1.46</v>
      </c>
      <c r="G9" s="46"/>
      <c r="H9" s="47">
        <v>23</v>
      </c>
      <c r="I9" s="46">
        <v>3.8</v>
      </c>
      <c r="J9" s="45">
        <f t="shared" si="0"/>
        <v>0.3842105263157895</v>
      </c>
      <c r="L9" s="52"/>
    </row>
    <row r="10" spans="1:12" ht="22.15" customHeight="1" x14ac:dyDescent="0.3">
      <c r="A10" s="51">
        <v>44873</v>
      </c>
      <c r="B10" s="50" t="s">
        <v>30</v>
      </c>
      <c r="C10" s="50" t="s">
        <v>44</v>
      </c>
      <c r="D10" s="49">
        <v>6</v>
      </c>
      <c r="E10" s="48">
        <v>13.76</v>
      </c>
      <c r="F10" s="48">
        <v>1.86</v>
      </c>
      <c r="G10" s="46"/>
      <c r="H10" s="47">
        <v>23</v>
      </c>
      <c r="I10" s="46">
        <v>3.8</v>
      </c>
      <c r="J10" s="45">
        <f>F10/I10</f>
        <v>0.48947368421052634</v>
      </c>
    </row>
    <row r="11" spans="1:12" ht="9" customHeight="1" x14ac:dyDescent="0.3">
      <c r="A11" s="44"/>
      <c r="B11" s="43"/>
      <c r="C11" s="43"/>
      <c r="D11" s="42"/>
      <c r="E11" s="41"/>
      <c r="F11" s="40"/>
      <c r="G11" s="40"/>
      <c r="H11" s="40"/>
      <c r="I11" s="40"/>
      <c r="J11" s="39"/>
    </row>
    <row r="12" spans="1:12" ht="32.450000000000003" customHeight="1" x14ac:dyDescent="0.3">
      <c r="A12" s="38" t="s">
        <v>13</v>
      </c>
      <c r="B12" s="37">
        <v>2021.12</v>
      </c>
      <c r="C12" s="36"/>
      <c r="D12" s="36"/>
      <c r="E12" s="35"/>
      <c r="F12" s="34" t="s">
        <v>12</v>
      </c>
      <c r="G12" s="12" t="s">
        <v>11</v>
      </c>
      <c r="H12" s="11" t="s">
        <v>2</v>
      </c>
      <c r="I12" s="10"/>
      <c r="J12" s="9"/>
    </row>
    <row r="13" spans="1:12" ht="31.15" customHeight="1" x14ac:dyDescent="0.3">
      <c r="A13" s="17"/>
      <c r="B13" s="33"/>
      <c r="C13" s="32"/>
      <c r="D13" s="32"/>
      <c r="E13" s="31"/>
      <c r="F13" s="18"/>
      <c r="G13" s="12" t="s">
        <v>10</v>
      </c>
      <c r="H13" s="11" t="s">
        <v>2</v>
      </c>
      <c r="I13" s="10"/>
      <c r="J13" s="9"/>
    </row>
    <row r="14" spans="1:12" ht="32.450000000000003" customHeight="1" x14ac:dyDescent="0.3">
      <c r="A14" s="30" t="s">
        <v>9</v>
      </c>
      <c r="B14" s="29" t="s">
        <v>40</v>
      </c>
      <c r="C14" s="27"/>
      <c r="D14" s="27"/>
      <c r="E14" s="27"/>
      <c r="F14" s="18"/>
      <c r="G14" s="12" t="s">
        <v>8</v>
      </c>
      <c r="H14" s="11" t="s">
        <v>47</v>
      </c>
      <c r="I14" s="10"/>
      <c r="J14" s="9"/>
    </row>
    <row r="15" spans="1:12" ht="30.6" customHeight="1" x14ac:dyDescent="0.3">
      <c r="A15" s="28"/>
      <c r="B15" s="27"/>
      <c r="C15" s="27"/>
      <c r="D15" s="27"/>
      <c r="E15" s="27"/>
      <c r="F15" s="18"/>
      <c r="G15" s="12" t="s">
        <v>7</v>
      </c>
      <c r="H15" s="11" t="s">
        <v>46</v>
      </c>
      <c r="I15" s="10"/>
      <c r="J15" s="9"/>
    </row>
    <row r="16" spans="1:12" ht="28.9" customHeight="1" x14ac:dyDescent="0.3">
      <c r="A16" s="28"/>
      <c r="B16" s="27"/>
      <c r="C16" s="27"/>
      <c r="D16" s="27"/>
      <c r="E16" s="27"/>
      <c r="F16" s="18"/>
      <c r="G16" s="12" t="s">
        <v>6</v>
      </c>
      <c r="H16" s="11" t="s">
        <v>2</v>
      </c>
      <c r="I16" s="10"/>
      <c r="J16" s="9"/>
    </row>
    <row r="17" spans="1:10" ht="34.15" customHeight="1" x14ac:dyDescent="0.3">
      <c r="A17" s="26" t="s">
        <v>5</v>
      </c>
      <c r="B17" s="25" t="s">
        <v>48</v>
      </c>
      <c r="C17" s="24"/>
      <c r="D17" s="24"/>
      <c r="E17" s="23"/>
      <c r="F17" s="18"/>
      <c r="G17" s="12" t="s">
        <v>4</v>
      </c>
      <c r="H17" s="11" t="s">
        <v>2</v>
      </c>
      <c r="I17" s="5"/>
      <c r="J17" s="4"/>
    </row>
    <row r="18" spans="1:10" ht="34.15" customHeight="1" x14ac:dyDescent="0.3">
      <c r="A18" s="22"/>
      <c r="B18" s="21"/>
      <c r="C18" s="20"/>
      <c r="D18" s="20"/>
      <c r="E18" s="19"/>
      <c r="F18" s="18"/>
      <c r="G18" s="12" t="s">
        <v>3</v>
      </c>
      <c r="H18" s="11" t="s">
        <v>2</v>
      </c>
      <c r="I18" s="5"/>
      <c r="J18" s="4"/>
    </row>
    <row r="19" spans="1:10" ht="36" customHeight="1" x14ac:dyDescent="0.3">
      <c r="A19" s="17"/>
      <c r="B19" s="16"/>
      <c r="C19" s="15"/>
      <c r="D19" s="15"/>
      <c r="E19" s="14"/>
      <c r="F19" s="13"/>
      <c r="G19" s="12" t="s">
        <v>1</v>
      </c>
      <c r="H19" s="11"/>
      <c r="I19" s="10"/>
      <c r="J19" s="9"/>
    </row>
    <row r="20" spans="1:10" ht="126.6" customHeight="1" x14ac:dyDescent="0.3">
      <c r="A20" s="8" t="s">
        <v>0</v>
      </c>
      <c r="B20" s="7"/>
      <c r="C20" s="6"/>
      <c r="D20" s="6"/>
      <c r="E20" s="6"/>
      <c r="F20" s="5"/>
      <c r="G20" s="5"/>
      <c r="H20" s="5"/>
      <c r="I20" s="5"/>
      <c r="J20" s="4"/>
    </row>
  </sheetData>
  <autoFilter ref="A4:J10"/>
  <mergeCells count="18">
    <mergeCell ref="B20:J20"/>
    <mergeCell ref="H15:J15"/>
    <mergeCell ref="H16:J16"/>
    <mergeCell ref="A17:A19"/>
    <mergeCell ref="B17:E19"/>
    <mergeCell ref="H17:J17"/>
    <mergeCell ref="H18:J18"/>
    <mergeCell ref="H19:J19"/>
    <mergeCell ref="D2:E2"/>
    <mergeCell ref="G2:H2"/>
    <mergeCell ref="A12:A13"/>
    <mergeCell ref="B12:E13"/>
    <mergeCell ref="F12:F19"/>
    <mergeCell ref="H12:J12"/>
    <mergeCell ref="H13:J13"/>
    <mergeCell ref="A14:A16"/>
    <mergeCell ref="B14:E16"/>
    <mergeCell ref="H14:J14"/>
  </mergeCells>
  <phoneticPr fontId="2" type="noConversion"/>
  <pageMargins left="0.7" right="0.7" top="0.75" bottom="0.75" header="0.3" footer="0.3"/>
  <pageSetup paperSize="9" orientation="portrait" r:id="rId1"/>
  <drawing r:id="rId2"/>
  <legacyDrawing r:id="rId3"/>
  <oleObjects>
    <mc:AlternateContent xmlns:mc="http://schemas.openxmlformats.org/markup-compatibility/2006">
      <mc:Choice Requires="x14">
        <oleObject progId="프레젠테이션" dvAspect="DVASPECT_ICON" shapeId="8193" r:id="rId4">
          <objectPr defaultSize="0" autoPict="0" r:id="rId5">
            <anchor moveWithCells="1">
              <from>
                <xdr:col>1</xdr:col>
                <xdr:colOff>238125</xdr:colOff>
                <xdr:row>19</xdr:row>
                <xdr:rowOff>152400</xdr:rowOff>
              </from>
              <to>
                <xdr:col>2</xdr:col>
                <xdr:colOff>704850</xdr:colOff>
                <xdr:row>19</xdr:row>
                <xdr:rowOff>1381125</xdr:rowOff>
              </to>
            </anchor>
          </objectPr>
        </oleObject>
      </mc:Choice>
      <mc:Fallback>
        <oleObject progId="프레젠테이션" dvAspect="DVASPECT_ICON" shapeId="8193" r:id="rId4"/>
      </mc:Fallback>
    </mc:AlternateContent>
  </oleObjec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6.5" x14ac:dyDescent="0.3"/>
  <sheetData/>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8</vt:i4>
      </vt:variant>
    </vt:vector>
  </HeadingPairs>
  <TitlesOfParts>
    <vt:vector size="8" baseType="lpstr">
      <vt:lpstr>방호(철함A)</vt:lpstr>
      <vt:lpstr>환경(철함A)</vt:lpstr>
      <vt:lpstr>FOG(철함A)</vt:lpstr>
      <vt:lpstr>PLC(철함A)</vt:lpstr>
      <vt:lpstr>동명기(철함B)</vt:lpstr>
      <vt:lpstr>AIS(철함B)</vt:lpstr>
      <vt:lpstr>CCTV</vt: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2022-11-08T05:29:05Z</dcterms:created>
  <dcterms:modified xsi:type="dcterms:W3CDTF">2022-11-08T06:34:58Z</dcterms:modified>
</cp:coreProperties>
</file>