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삼성전자 평택사업장(2022.12.20~2022.12.21)\"/>
    </mc:Choice>
  </mc:AlternateContent>
  <bookViews>
    <workbookView xWindow="0" yWindow="0" windowWidth="23040" windowHeight="9108" activeTab="1"/>
  </bookViews>
  <sheets>
    <sheet name="기술1동 B1F 전기실" sheetId="5" r:id="rId1"/>
    <sheet name="그린1동 2F" sheetId="6" r:id="rId2"/>
  </sheets>
  <definedNames>
    <definedName name="_xlnm._FilterDatabase" localSheetId="1" hidden="1">'그린1동 2F'!$A$10:$D$66</definedName>
    <definedName name="_xlnm._FilterDatabase" localSheetId="0" hidden="1">'기술1동 B1F 전기실'!$A$10:$D$66</definedName>
  </definedNames>
  <calcPr calcId="162913"/>
</workbook>
</file>

<file path=xl/calcChain.xml><?xml version="1.0" encoding="utf-8"?>
<calcChain xmlns="http://schemas.openxmlformats.org/spreadsheetml/2006/main">
  <c r="C66" i="6" l="1"/>
  <c r="B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66" i="6" l="1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66" i="5"/>
  <c r="C66" i="5"/>
  <c r="D18" i="5" l="1"/>
  <c r="D17" i="5"/>
  <c r="D16" i="5"/>
  <c r="D15" i="5"/>
  <c r="D14" i="5"/>
  <c r="D13" i="5"/>
  <c r="D12" i="5"/>
  <c r="D11" i="5"/>
  <c r="D66" i="5" l="1"/>
</calcChain>
</file>

<file path=xl/sharedStrings.xml><?xml version="1.0" encoding="utf-8"?>
<sst xmlns="http://schemas.openxmlformats.org/spreadsheetml/2006/main" count="55" uniqueCount="32">
  <si>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</si>
  <si>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</si>
  <si>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</si>
  <si>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</si>
  <si>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</si>
  <si>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</si>
  <si>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</si>
  <si>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</si>
  <si>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</si>
  <si>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</si>
  <si>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</si>
  <si>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</si>
  <si>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</si>
  <si>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</si>
  <si>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</si>
  <si>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</si>
  <si>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</si>
  <si>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</si>
  <si>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</si>
  <si>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</si>
  <si>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55EA</t>
    <phoneticPr fontId="19" type="noConversion"/>
  </si>
  <si>
    <t>삼성전자 평택사업장</t>
    <phoneticPr fontId="19" type="noConversion"/>
  </si>
  <si>
    <t>내부저항(mΩ) 평균치</t>
    <phoneticPr fontId="19" type="noConversion"/>
  </si>
  <si>
    <t>내부저항(mΩ) 평균치</t>
    <phoneticPr fontId="19" type="noConversion"/>
  </si>
  <si>
    <t>MSB300</t>
    <phoneticPr fontId="19" type="noConversion"/>
  </si>
  <si>
    <t>P1 그린1동 2F</t>
    <phoneticPr fontId="19" type="noConversion"/>
  </si>
  <si>
    <t>P1 기술1동 B1F 전기실</t>
    <phoneticPr fontId="19" type="noConversion"/>
  </si>
  <si>
    <t>2020.12.23</t>
    <phoneticPr fontId="19" type="noConversion"/>
  </si>
  <si>
    <t>2022년 12월 23일</t>
    <phoneticPr fontId="19" type="noConversion"/>
  </si>
  <si>
    <t>2022년 12월 23일</t>
    <phoneticPr fontId="19" type="noConversion"/>
  </si>
  <si>
    <t>22 ~ 23</t>
    <phoneticPr fontId="19" type="noConversion"/>
  </si>
  <si>
    <t>2021.08.24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</si>
</sst>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opLeftCell="A19" workbookViewId="0">
      <selection activeCell="F28" sqref="F28"/>
    </sheetView>
  </sheetViews>
  <sheetFormatPr defaultRowHeight="17.399999999999999"/>
  <cols>
    <col min="1" max="1" width="13.3984375" customWidth="1"/>
    <col min="2" max="2" width="43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28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30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122.7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22</v>
      </c>
      <c r="D8" s="24">
        <v>0.47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2.23</v>
      </c>
      <c r="C11" s="10">
        <v>0.48899999999999999</v>
      </c>
      <c r="D11" s="20">
        <f>C11/D$8</f>
        <v>1.0404255319148936</v>
      </c>
    </row>
    <row r="12" spans="1:6" s="19" customFormat="1" ht="15">
      <c r="A12" s="10">
        <v>2</v>
      </c>
      <c r="B12" s="10">
        <v>2.23</v>
      </c>
      <c r="C12" s="10">
        <v>0.47099999999999997</v>
      </c>
      <c r="D12" s="20">
        <f t="shared" ref="D12:D18" si="0">C12/D$8</f>
        <v>1.0021276595744681</v>
      </c>
    </row>
    <row r="13" spans="1:6" s="19" customFormat="1" ht="15">
      <c r="A13" s="10">
        <v>3</v>
      </c>
      <c r="B13" s="10">
        <v>2.23</v>
      </c>
      <c r="C13" s="10">
        <v>0.40300000000000002</v>
      </c>
      <c r="D13" s="20">
        <f t="shared" si="0"/>
        <v>0.85744680851063837</v>
      </c>
    </row>
    <row r="14" spans="1:6" s="19" customFormat="1" ht="15">
      <c r="A14" s="10">
        <v>4</v>
      </c>
      <c r="B14" s="10">
        <v>2.23</v>
      </c>
      <c r="C14" s="10">
        <v>0.44</v>
      </c>
      <c r="D14" s="20">
        <f t="shared" si="0"/>
        <v>0.93617021276595747</v>
      </c>
    </row>
    <row r="15" spans="1:6" s="19" customFormat="1" ht="15">
      <c r="A15" s="10">
        <v>5</v>
      </c>
      <c r="B15" s="10">
        <v>2.23</v>
      </c>
      <c r="C15" s="10">
        <v>0.47699999999999998</v>
      </c>
      <c r="D15" s="20">
        <f t="shared" si="0"/>
        <v>1.0148936170212766</v>
      </c>
    </row>
    <row r="16" spans="1:6" s="19" customFormat="1" ht="15">
      <c r="A16" s="10">
        <v>6</v>
      </c>
      <c r="B16" s="10">
        <v>2.23</v>
      </c>
      <c r="C16" s="10">
        <v>0.442</v>
      </c>
      <c r="D16" s="20">
        <f t="shared" si="0"/>
        <v>0.94042553191489364</v>
      </c>
    </row>
    <row r="17" spans="1:4" s="19" customFormat="1" ht="15">
      <c r="A17" s="10">
        <v>7</v>
      </c>
      <c r="B17" s="10">
        <v>2.2200000000000002</v>
      </c>
      <c r="C17" s="10">
        <v>0.51500000000000001</v>
      </c>
      <c r="D17" s="20">
        <f t="shared" si="0"/>
        <v>1.095744680851064</v>
      </c>
    </row>
    <row r="18" spans="1:4" s="19" customFormat="1" ht="15">
      <c r="A18" s="10">
        <v>8</v>
      </c>
      <c r="B18" s="10">
        <v>2.2400000000000002</v>
      </c>
      <c r="C18" s="10">
        <v>0.436</v>
      </c>
      <c r="D18" s="20">
        <f t="shared" si="0"/>
        <v>0.92765957446808511</v>
      </c>
    </row>
    <row r="19" spans="1:4" s="19" customFormat="1" ht="15">
      <c r="A19" s="10">
        <v>9</v>
      </c>
      <c r="B19" s="10">
        <v>2.2400000000000002</v>
      </c>
      <c r="C19" s="10">
        <v>0.48699999999999999</v>
      </c>
      <c r="D19" s="20">
        <f>C19/D$8</f>
        <v>1.0361702127659576</v>
      </c>
    </row>
    <row r="20" spans="1:4" s="19" customFormat="1" ht="15">
      <c r="A20" s="10">
        <v>10</v>
      </c>
      <c r="B20" s="10">
        <v>2.2400000000000002</v>
      </c>
      <c r="C20" s="10">
        <v>0.501</v>
      </c>
      <c r="D20" s="20">
        <f t="shared" ref="D20:D26" si="1">C20/D$8</f>
        <v>1.0659574468085107</v>
      </c>
    </row>
    <row r="21" spans="1:4" s="19" customFormat="1" ht="15">
      <c r="A21" s="10">
        <v>11</v>
      </c>
      <c r="B21" s="10">
        <v>2.23</v>
      </c>
      <c r="C21" s="10">
        <v>0.44600000000000001</v>
      </c>
      <c r="D21" s="20">
        <f t="shared" si="1"/>
        <v>0.94893617021276599</v>
      </c>
    </row>
    <row r="22" spans="1:4" s="19" customFormat="1" ht="15">
      <c r="A22" s="10">
        <v>12</v>
      </c>
      <c r="B22" s="10">
        <v>2.23</v>
      </c>
      <c r="C22" s="10">
        <v>0.42</v>
      </c>
      <c r="D22" s="20">
        <f t="shared" si="1"/>
        <v>0.89361702127659581</v>
      </c>
    </row>
    <row r="23" spans="1:4" s="19" customFormat="1" ht="15">
      <c r="A23" s="10">
        <v>13</v>
      </c>
      <c r="B23" s="10">
        <v>2.23</v>
      </c>
      <c r="C23" s="10">
        <v>0.504</v>
      </c>
      <c r="D23" s="20">
        <f t="shared" si="1"/>
        <v>1.0723404255319149</v>
      </c>
    </row>
    <row r="24" spans="1:4" s="19" customFormat="1" ht="15">
      <c r="A24" s="10">
        <v>14</v>
      </c>
      <c r="B24" s="10">
        <v>2.23</v>
      </c>
      <c r="C24" s="10">
        <v>0.48899999999999999</v>
      </c>
      <c r="D24" s="20">
        <f t="shared" si="1"/>
        <v>1.0404255319148936</v>
      </c>
    </row>
    <row r="25" spans="1:4" s="19" customFormat="1" ht="15">
      <c r="A25" s="10">
        <v>15</v>
      </c>
      <c r="B25" s="10">
        <v>2.2200000000000002</v>
      </c>
      <c r="C25" s="10">
        <v>0.40200000000000002</v>
      </c>
      <c r="D25" s="20">
        <f t="shared" si="1"/>
        <v>0.85531914893617034</v>
      </c>
    </row>
    <row r="26" spans="1:4" s="19" customFormat="1" ht="15">
      <c r="A26" s="10">
        <v>16</v>
      </c>
      <c r="B26" s="10">
        <v>2.23</v>
      </c>
      <c r="C26" s="10">
        <v>0.45400000000000001</v>
      </c>
      <c r="D26" s="20">
        <f t="shared" si="1"/>
        <v>0.9659574468085107</v>
      </c>
    </row>
    <row r="27" spans="1:4" s="19" customFormat="1" ht="15">
      <c r="A27" s="10">
        <v>17</v>
      </c>
      <c r="B27" s="10">
        <v>2.23</v>
      </c>
      <c r="C27" s="10">
        <v>0.48699999999999999</v>
      </c>
      <c r="D27" s="20">
        <f t="shared" ref="D27" si="2">C27/D$8</f>
        <v>1.0361702127659576</v>
      </c>
    </row>
    <row r="28" spans="1:4" s="19" customFormat="1" ht="15">
      <c r="A28" s="10">
        <v>18</v>
      </c>
      <c r="B28" s="10">
        <v>2.23</v>
      </c>
      <c r="C28" s="10">
        <v>0.496</v>
      </c>
      <c r="D28" s="20">
        <f>C28/D$8</f>
        <v>1.0553191489361702</v>
      </c>
    </row>
    <row r="29" spans="1:4" s="19" customFormat="1" ht="15">
      <c r="A29" s="10">
        <v>19</v>
      </c>
      <c r="B29" s="10">
        <v>2.2400000000000002</v>
      </c>
      <c r="C29" s="10">
        <v>0.42399999999999999</v>
      </c>
      <c r="D29" s="20">
        <f t="shared" ref="D29:D35" si="3">C29/D$8</f>
        <v>0.90212765957446817</v>
      </c>
    </row>
    <row r="30" spans="1:4" s="19" customFormat="1" ht="15">
      <c r="A30" s="10">
        <v>20</v>
      </c>
      <c r="B30" s="10">
        <v>2.23</v>
      </c>
      <c r="C30" s="10">
        <v>0.45100000000000001</v>
      </c>
      <c r="D30" s="20">
        <f t="shared" si="3"/>
        <v>0.95957446808510649</v>
      </c>
    </row>
    <row r="31" spans="1:4" s="19" customFormat="1" ht="15">
      <c r="A31" s="10">
        <v>21</v>
      </c>
      <c r="B31" s="10">
        <v>2.23</v>
      </c>
      <c r="C31" s="10">
        <v>0.50800000000000001</v>
      </c>
      <c r="D31" s="20">
        <f t="shared" si="3"/>
        <v>1.0808510638297872</v>
      </c>
    </row>
    <row r="32" spans="1:4" s="19" customFormat="1" ht="15">
      <c r="A32" s="10">
        <v>22</v>
      </c>
      <c r="B32" s="10">
        <v>2.2200000000000002</v>
      </c>
      <c r="C32" s="10">
        <v>0.503</v>
      </c>
      <c r="D32" s="20">
        <f t="shared" si="3"/>
        <v>1.070212765957447</v>
      </c>
    </row>
    <row r="33" spans="1:4" s="19" customFormat="1" ht="15">
      <c r="A33" s="10">
        <v>23</v>
      </c>
      <c r="B33" s="10">
        <v>2.23</v>
      </c>
      <c r="C33" s="10">
        <v>0.442</v>
      </c>
      <c r="D33" s="20">
        <f t="shared" si="3"/>
        <v>0.94042553191489364</v>
      </c>
    </row>
    <row r="34" spans="1:4" s="19" customFormat="1" ht="15">
      <c r="A34" s="10">
        <v>24</v>
      </c>
      <c r="B34" s="10">
        <v>2.23</v>
      </c>
      <c r="C34" s="10">
        <v>0.46600000000000003</v>
      </c>
      <c r="D34" s="20">
        <f t="shared" si="3"/>
        <v>0.99148936170212776</v>
      </c>
    </row>
    <row r="35" spans="1:4" s="19" customFormat="1" ht="15">
      <c r="A35" s="10">
        <v>25</v>
      </c>
      <c r="B35" s="10">
        <v>2.23</v>
      </c>
      <c r="C35" s="10">
        <v>0.505</v>
      </c>
      <c r="D35" s="20">
        <f t="shared" si="3"/>
        <v>1.074468085106383</v>
      </c>
    </row>
    <row r="36" spans="1:4" s="19" customFormat="1" ht="15">
      <c r="A36" s="10">
        <v>26</v>
      </c>
      <c r="B36" s="10">
        <v>2.2400000000000002</v>
      </c>
      <c r="C36" s="10">
        <v>0.502</v>
      </c>
      <c r="D36" s="20">
        <f>C36/D$8</f>
        <v>1.0680851063829788</v>
      </c>
    </row>
    <row r="37" spans="1:4" s="19" customFormat="1" ht="15">
      <c r="A37" s="10">
        <v>27</v>
      </c>
      <c r="B37" s="10">
        <v>2.23</v>
      </c>
      <c r="C37" s="10">
        <v>0.47899999999999998</v>
      </c>
      <c r="D37" s="20">
        <f t="shared" ref="D37:D46" si="4">C37/D$8</f>
        <v>1.0191489361702128</v>
      </c>
    </row>
    <row r="38" spans="1:4" s="19" customFormat="1" ht="15">
      <c r="A38" s="10">
        <v>28</v>
      </c>
      <c r="B38" s="10">
        <v>2.23</v>
      </c>
      <c r="C38" s="10">
        <v>0.45</v>
      </c>
      <c r="D38" s="20">
        <f t="shared" si="4"/>
        <v>0.95744680851063835</v>
      </c>
    </row>
    <row r="39" spans="1:4" s="19" customFormat="1" ht="15">
      <c r="A39" s="10">
        <v>29</v>
      </c>
      <c r="B39" s="10">
        <v>2.23</v>
      </c>
      <c r="C39" s="10">
        <v>0.50700000000000001</v>
      </c>
      <c r="D39" s="20">
        <f t="shared" si="4"/>
        <v>1.0787234042553193</v>
      </c>
    </row>
    <row r="40" spans="1:4" s="19" customFormat="1" ht="15">
      <c r="A40" s="10">
        <v>30</v>
      </c>
      <c r="B40" s="10">
        <v>2.23</v>
      </c>
      <c r="C40" s="10">
        <v>0.48099999999999998</v>
      </c>
      <c r="D40" s="20">
        <f t="shared" si="4"/>
        <v>1.0234042553191489</v>
      </c>
    </row>
    <row r="41" spans="1:4" s="19" customFormat="1" ht="15">
      <c r="A41" s="10">
        <v>31</v>
      </c>
      <c r="B41" s="10">
        <v>2.23</v>
      </c>
      <c r="C41" s="10">
        <v>0.45500000000000002</v>
      </c>
      <c r="D41" s="20">
        <f t="shared" si="4"/>
        <v>0.96808510638297884</v>
      </c>
    </row>
    <row r="42" spans="1:4" s="19" customFormat="1" ht="15">
      <c r="A42" s="10">
        <v>32</v>
      </c>
      <c r="B42" s="10">
        <v>2.23</v>
      </c>
      <c r="C42" s="10">
        <v>0.45300000000000001</v>
      </c>
      <c r="D42" s="20">
        <f t="shared" si="4"/>
        <v>0.96382978723404267</v>
      </c>
    </row>
    <row r="43" spans="1:4" s="19" customFormat="1" ht="15">
      <c r="A43" s="10">
        <v>33</v>
      </c>
      <c r="B43" s="10">
        <v>2.23</v>
      </c>
      <c r="C43" s="10">
        <v>0.503</v>
      </c>
      <c r="D43" s="20">
        <f t="shared" si="4"/>
        <v>1.070212765957447</v>
      </c>
    </row>
    <row r="44" spans="1:4" s="19" customFormat="1" ht="15">
      <c r="A44" s="10">
        <v>34</v>
      </c>
      <c r="B44" s="10">
        <v>2.23</v>
      </c>
      <c r="C44" s="10">
        <v>0.501</v>
      </c>
      <c r="D44" s="20">
        <f t="shared" si="4"/>
        <v>1.0659574468085107</v>
      </c>
    </row>
    <row r="45" spans="1:4" s="19" customFormat="1" ht="15">
      <c r="A45" s="10">
        <v>35</v>
      </c>
      <c r="B45" s="10">
        <v>2.23</v>
      </c>
      <c r="C45" s="10">
        <v>0.46200000000000002</v>
      </c>
      <c r="D45" s="20">
        <f t="shared" si="4"/>
        <v>0.98297872340425541</v>
      </c>
    </row>
    <row r="46" spans="1:4" s="19" customFormat="1" ht="15">
      <c r="A46" s="10">
        <v>36</v>
      </c>
      <c r="B46" s="10">
        <v>2.23</v>
      </c>
      <c r="C46" s="10">
        <v>0.45100000000000001</v>
      </c>
      <c r="D46" s="20">
        <f t="shared" si="4"/>
        <v>0.95957446808510649</v>
      </c>
    </row>
    <row r="47" spans="1:4" s="19" customFormat="1" ht="15">
      <c r="A47" s="10">
        <v>37</v>
      </c>
      <c r="B47" s="10">
        <v>2.2400000000000002</v>
      </c>
      <c r="C47" s="10">
        <v>0.49099999999999999</v>
      </c>
      <c r="D47" s="20">
        <f t="shared" ref="D47:D53" si="5">C47/D$8</f>
        <v>1.0446808510638299</v>
      </c>
    </row>
    <row r="48" spans="1:4" s="19" customFormat="1" ht="15">
      <c r="A48" s="10">
        <v>38</v>
      </c>
      <c r="B48" s="10">
        <v>2.23</v>
      </c>
      <c r="C48" s="10">
        <v>0.49399999999999999</v>
      </c>
      <c r="D48" s="20">
        <f t="shared" si="5"/>
        <v>1.0510638297872341</v>
      </c>
    </row>
    <row r="49" spans="1:4" s="19" customFormat="1" ht="15">
      <c r="A49" s="10">
        <v>39</v>
      </c>
      <c r="B49" s="10">
        <v>2.23</v>
      </c>
      <c r="C49" s="10">
        <v>0.44800000000000001</v>
      </c>
      <c r="D49" s="20">
        <f t="shared" si="5"/>
        <v>0.95319148936170217</v>
      </c>
    </row>
    <row r="50" spans="1:4" s="19" customFormat="1" ht="15">
      <c r="A50" s="10">
        <v>40</v>
      </c>
      <c r="B50" s="10">
        <v>2.2400000000000002</v>
      </c>
      <c r="C50" s="10">
        <v>0.441</v>
      </c>
      <c r="D50" s="20">
        <f t="shared" si="5"/>
        <v>0.93829787234042561</v>
      </c>
    </row>
    <row r="51" spans="1:4" s="19" customFormat="1" ht="15">
      <c r="A51" s="10">
        <v>41</v>
      </c>
      <c r="B51" s="10">
        <v>2.23</v>
      </c>
      <c r="C51" s="10">
        <v>0.497</v>
      </c>
      <c r="D51" s="20">
        <f t="shared" si="5"/>
        <v>1.0574468085106383</v>
      </c>
    </row>
    <row r="52" spans="1:4" s="19" customFormat="1" ht="15">
      <c r="A52" s="10">
        <v>42</v>
      </c>
      <c r="B52" s="10">
        <v>2.2400000000000002</v>
      </c>
      <c r="C52" s="10">
        <v>0.497</v>
      </c>
      <c r="D52" s="20">
        <f t="shared" si="5"/>
        <v>1.0574468085106383</v>
      </c>
    </row>
    <row r="53" spans="1:4" s="19" customFormat="1" ht="15">
      <c r="A53" s="10">
        <v>43</v>
      </c>
      <c r="B53" s="10">
        <v>2.2400000000000002</v>
      </c>
      <c r="C53" s="10">
        <v>0.43</v>
      </c>
      <c r="D53" s="20">
        <f t="shared" si="5"/>
        <v>0.91489361702127658</v>
      </c>
    </row>
    <row r="54" spans="1:4" s="19" customFormat="1" ht="15">
      <c r="A54" s="10">
        <v>44</v>
      </c>
      <c r="B54" s="10">
        <v>2.23</v>
      </c>
      <c r="C54" s="10">
        <v>0.40100000000000002</v>
      </c>
      <c r="D54" s="20">
        <f>C54/D$8</f>
        <v>0.85319148936170219</v>
      </c>
    </row>
    <row r="55" spans="1:4" s="19" customFormat="1" ht="15">
      <c r="A55" s="10">
        <v>45</v>
      </c>
      <c r="B55" s="10">
        <v>2.2400000000000002</v>
      </c>
      <c r="C55" s="10">
        <v>0.46700000000000003</v>
      </c>
      <c r="D55" s="20">
        <f t="shared" ref="D55:D62" si="6">C55/D$8</f>
        <v>0.9936170212765959</v>
      </c>
    </row>
    <row r="56" spans="1:4" s="19" customFormat="1" ht="15">
      <c r="A56" s="10">
        <v>46</v>
      </c>
      <c r="B56" s="10">
        <v>2.23</v>
      </c>
      <c r="C56" s="10">
        <v>0.48099999999999998</v>
      </c>
      <c r="D56" s="20">
        <f t="shared" si="6"/>
        <v>1.0234042553191489</v>
      </c>
    </row>
    <row r="57" spans="1:4" s="19" customFormat="1" ht="15">
      <c r="A57" s="10">
        <v>47</v>
      </c>
      <c r="B57" s="10">
        <v>2.23</v>
      </c>
      <c r="C57" s="10">
        <v>0.4</v>
      </c>
      <c r="D57" s="20">
        <f t="shared" si="6"/>
        <v>0.85106382978723416</v>
      </c>
    </row>
    <row r="58" spans="1:4" s="19" customFormat="1" ht="15">
      <c r="A58" s="10">
        <v>48</v>
      </c>
      <c r="B58" s="10">
        <v>2.23</v>
      </c>
      <c r="C58" s="10">
        <v>0.42</v>
      </c>
      <c r="D58" s="20">
        <f t="shared" si="6"/>
        <v>0.89361702127659581</v>
      </c>
    </row>
    <row r="59" spans="1:4" s="19" customFormat="1" ht="15">
      <c r="A59" s="10">
        <v>49</v>
      </c>
      <c r="B59" s="10">
        <v>2.23</v>
      </c>
      <c r="C59" s="10">
        <v>0.48499999999999999</v>
      </c>
      <c r="D59" s="20">
        <f t="shared" si="6"/>
        <v>1.0319148936170213</v>
      </c>
    </row>
    <row r="60" spans="1:4" s="19" customFormat="1" ht="15">
      <c r="A60" s="10">
        <v>50</v>
      </c>
      <c r="B60" s="10">
        <v>2.23</v>
      </c>
      <c r="C60" s="10">
        <v>0.49299999999999999</v>
      </c>
      <c r="D60" s="20">
        <f t="shared" si="6"/>
        <v>1.048936170212766</v>
      </c>
    </row>
    <row r="61" spans="1:4" s="19" customFormat="1" ht="15">
      <c r="A61" s="10">
        <v>51</v>
      </c>
      <c r="B61" s="10">
        <v>2.2400000000000002</v>
      </c>
      <c r="C61" s="10">
        <v>0.42699999999999999</v>
      </c>
      <c r="D61" s="20">
        <f t="shared" si="6"/>
        <v>0.90851063829787237</v>
      </c>
    </row>
    <row r="62" spans="1:4" s="19" customFormat="1" ht="15">
      <c r="A62" s="10">
        <v>52</v>
      </c>
      <c r="B62" s="10">
        <v>2.2400000000000002</v>
      </c>
      <c r="C62" s="10">
        <v>0.45800000000000002</v>
      </c>
      <c r="D62" s="20">
        <f t="shared" si="6"/>
        <v>0.97446808510638305</v>
      </c>
    </row>
    <row r="63" spans="1:4" s="19" customFormat="1" ht="15">
      <c r="A63" s="10">
        <v>53</v>
      </c>
      <c r="B63" s="10">
        <v>2.2400000000000002</v>
      </c>
      <c r="C63" s="10">
        <v>0.48599999999999999</v>
      </c>
      <c r="D63" s="20">
        <f>C63/D$8</f>
        <v>1.0340425531914894</v>
      </c>
    </row>
    <row r="64" spans="1:4" s="19" customFormat="1" ht="15">
      <c r="A64" s="10">
        <v>54</v>
      </c>
      <c r="B64" s="10">
        <v>2.23</v>
      </c>
      <c r="C64" s="10">
        <v>0.503</v>
      </c>
      <c r="D64" s="20">
        <f t="shared" ref="D64" si="7">C64/D$8</f>
        <v>1.070212765957447</v>
      </c>
    </row>
    <row r="65" spans="1:4" s="19" customFormat="1" ht="15">
      <c r="A65" s="10">
        <v>55</v>
      </c>
      <c r="B65" s="10">
        <v>2.23</v>
      </c>
      <c r="C65" s="10">
        <v>0.44700000000000001</v>
      </c>
      <c r="D65" s="20">
        <f>C65/D$8</f>
        <v>0.95106382978723414</v>
      </c>
    </row>
    <row r="66" spans="1:4" s="23" customFormat="1">
      <c r="A66" s="21" t="s">
        <v>10</v>
      </c>
      <c r="B66" s="22">
        <f>AVERAGE(B11:B65)</f>
        <v>2.2318181818181819</v>
      </c>
      <c r="C66" s="22">
        <f>AVERAGE(C11:C65)</f>
        <v>0.46669090909090899</v>
      </c>
      <c r="D66" s="25">
        <f>AVERAGE(D11:D65)</f>
        <v>0.992959381044488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C10" sqref="C10"/>
    </sheetView>
  </sheetViews>
  <sheetFormatPr defaultRowHeight="17.399999999999999"/>
  <cols>
    <col min="1" max="1" width="13.3984375" customWidth="1"/>
    <col min="2" max="2" width="42.69921875" customWidth="1"/>
    <col min="3" max="3" width="19.3984375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29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25</v>
      </c>
      <c r="C5" s="12" t="s">
        <v>12</v>
      </c>
      <c r="D5" s="24">
        <v>122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31</v>
      </c>
      <c r="C8" s="12" t="s">
        <v>23</v>
      </c>
      <c r="D8" s="24">
        <v>0.45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2.21</v>
      </c>
      <c r="C11" s="10">
        <v>0.48299999999999998</v>
      </c>
      <c r="D11" s="20">
        <f>C11/D$8</f>
        <v>1.0733333333333333</v>
      </c>
    </row>
    <row r="12" spans="1:6" s="19" customFormat="1" ht="15">
      <c r="A12" s="10">
        <v>2</v>
      </c>
      <c r="B12" s="10">
        <v>2.2000000000000002</v>
      </c>
      <c r="C12" s="10">
        <v>0.45700000000000002</v>
      </c>
      <c r="D12" s="20">
        <f t="shared" ref="D12:D18" si="0">C12/D$8</f>
        <v>1.0155555555555555</v>
      </c>
    </row>
    <row r="13" spans="1:6" s="19" customFormat="1" ht="15">
      <c r="A13" s="10">
        <v>3</v>
      </c>
      <c r="B13" s="10">
        <v>2.2200000000000002</v>
      </c>
      <c r="C13" s="10">
        <v>0.48499999999999999</v>
      </c>
      <c r="D13" s="20">
        <f t="shared" si="0"/>
        <v>1.0777777777777777</v>
      </c>
    </row>
    <row r="14" spans="1:6" s="19" customFormat="1" ht="15">
      <c r="A14" s="10">
        <v>4</v>
      </c>
      <c r="B14" s="10">
        <v>2.2200000000000002</v>
      </c>
      <c r="C14" s="10">
        <v>0.45</v>
      </c>
      <c r="D14" s="20">
        <f t="shared" si="0"/>
        <v>1</v>
      </c>
    </row>
    <row r="15" spans="1:6" s="19" customFormat="1" ht="15">
      <c r="A15" s="10">
        <v>5</v>
      </c>
      <c r="B15" s="10">
        <v>2.2200000000000002</v>
      </c>
      <c r="C15" s="10">
        <v>0.45100000000000001</v>
      </c>
      <c r="D15" s="20">
        <f t="shared" si="0"/>
        <v>1.0022222222222221</v>
      </c>
    </row>
    <row r="16" spans="1:6" s="19" customFormat="1" ht="15">
      <c r="A16" s="10">
        <v>6</v>
      </c>
      <c r="B16" s="10">
        <v>2.2400000000000002</v>
      </c>
      <c r="C16" s="10">
        <v>0.44500000000000001</v>
      </c>
      <c r="D16" s="20">
        <f t="shared" si="0"/>
        <v>0.98888888888888893</v>
      </c>
    </row>
    <row r="17" spans="1:4" s="19" customFormat="1" ht="15">
      <c r="A17" s="10">
        <v>7</v>
      </c>
      <c r="B17" s="10">
        <v>2.21</v>
      </c>
      <c r="C17" s="10">
        <v>0.46300000000000002</v>
      </c>
      <c r="D17" s="20">
        <f t="shared" si="0"/>
        <v>1.028888888888889</v>
      </c>
    </row>
    <row r="18" spans="1:4" s="19" customFormat="1" ht="15">
      <c r="A18" s="10">
        <v>8</v>
      </c>
      <c r="B18" s="10">
        <v>2.21</v>
      </c>
      <c r="C18" s="10">
        <v>0.44700000000000001</v>
      </c>
      <c r="D18" s="20">
        <f t="shared" si="0"/>
        <v>0.99333333333333329</v>
      </c>
    </row>
    <row r="19" spans="1:4" s="19" customFormat="1" ht="15">
      <c r="A19" s="10">
        <v>9</v>
      </c>
      <c r="B19" s="10">
        <v>2.21</v>
      </c>
      <c r="C19" s="10">
        <v>0.439</v>
      </c>
      <c r="D19" s="20">
        <f>C19/D$8</f>
        <v>0.97555555555555551</v>
      </c>
    </row>
    <row r="20" spans="1:4" s="19" customFormat="1" ht="15">
      <c r="A20" s="10">
        <v>10</v>
      </c>
      <c r="B20" s="10">
        <v>2.21</v>
      </c>
      <c r="C20" s="10">
        <v>0.42099999999999999</v>
      </c>
      <c r="D20" s="20">
        <f t="shared" ref="D20:D27" si="1">C20/D$8</f>
        <v>0.93555555555555547</v>
      </c>
    </row>
    <row r="21" spans="1:4" s="19" customFormat="1" ht="15">
      <c r="A21" s="10">
        <v>11</v>
      </c>
      <c r="B21" s="10">
        <v>2.21</v>
      </c>
      <c r="C21" s="10">
        <v>0.42799999999999999</v>
      </c>
      <c r="D21" s="20">
        <f t="shared" si="1"/>
        <v>0.95111111111111102</v>
      </c>
    </row>
    <row r="22" spans="1:4" s="19" customFormat="1" ht="15">
      <c r="A22" s="10">
        <v>12</v>
      </c>
      <c r="B22" s="10">
        <v>2.23</v>
      </c>
      <c r="C22" s="10">
        <v>0.40300000000000002</v>
      </c>
      <c r="D22" s="20">
        <f t="shared" si="1"/>
        <v>0.89555555555555555</v>
      </c>
    </row>
    <row r="23" spans="1:4" s="19" customFormat="1" ht="15">
      <c r="A23" s="10">
        <v>13</v>
      </c>
      <c r="B23" s="10">
        <v>2.2200000000000002</v>
      </c>
      <c r="C23" s="10">
        <v>0.45</v>
      </c>
      <c r="D23" s="20">
        <f t="shared" si="1"/>
        <v>1</v>
      </c>
    </row>
    <row r="24" spans="1:4" s="19" customFormat="1" ht="15">
      <c r="A24" s="10">
        <v>14</v>
      </c>
      <c r="B24" s="10">
        <v>2.21</v>
      </c>
      <c r="C24" s="10">
        <v>0.439</v>
      </c>
      <c r="D24" s="20">
        <f t="shared" si="1"/>
        <v>0.97555555555555551</v>
      </c>
    </row>
    <row r="25" spans="1:4" s="19" customFormat="1" ht="15">
      <c r="A25" s="10">
        <v>15</v>
      </c>
      <c r="B25" s="10">
        <v>2.2200000000000002</v>
      </c>
      <c r="C25" s="10">
        <v>0.44800000000000001</v>
      </c>
      <c r="D25" s="20">
        <f t="shared" si="1"/>
        <v>0.99555555555555553</v>
      </c>
    </row>
    <row r="26" spans="1:4" s="19" customFormat="1" ht="15">
      <c r="A26" s="10">
        <v>16</v>
      </c>
      <c r="B26" s="10">
        <v>2.23</v>
      </c>
      <c r="C26" s="10">
        <v>0.435</v>
      </c>
      <c r="D26" s="20">
        <f t="shared" si="1"/>
        <v>0.96666666666666667</v>
      </c>
    </row>
    <row r="27" spans="1:4" s="19" customFormat="1" ht="15">
      <c r="A27" s="10">
        <v>17</v>
      </c>
      <c r="B27" s="10">
        <v>2.2400000000000002</v>
      </c>
      <c r="C27" s="10">
        <v>0.44800000000000001</v>
      </c>
      <c r="D27" s="20">
        <f t="shared" si="1"/>
        <v>0.99555555555555553</v>
      </c>
    </row>
    <row r="28" spans="1:4" s="19" customFormat="1" ht="15">
      <c r="A28" s="10">
        <v>18</v>
      </c>
      <c r="B28" s="10">
        <v>2.2200000000000002</v>
      </c>
      <c r="C28" s="10">
        <v>0.44600000000000001</v>
      </c>
      <c r="D28" s="20">
        <f>C28/D$8</f>
        <v>0.99111111111111105</v>
      </c>
    </row>
    <row r="29" spans="1:4" s="19" customFormat="1" ht="15">
      <c r="A29" s="10">
        <v>19</v>
      </c>
      <c r="B29" s="10">
        <v>2.21</v>
      </c>
      <c r="C29" s="10">
        <v>0.439</v>
      </c>
      <c r="D29" s="20">
        <f t="shared" ref="D29:D35" si="2">C29/D$8</f>
        <v>0.97555555555555551</v>
      </c>
    </row>
    <row r="30" spans="1:4" s="19" customFormat="1" ht="15">
      <c r="A30" s="10">
        <v>20</v>
      </c>
      <c r="B30" s="10">
        <v>2.2200000000000002</v>
      </c>
      <c r="C30" s="10">
        <v>0.47</v>
      </c>
      <c r="D30" s="20">
        <f t="shared" si="2"/>
        <v>1.0444444444444443</v>
      </c>
    </row>
    <row r="31" spans="1:4" s="19" customFormat="1" ht="15">
      <c r="A31" s="10">
        <v>21</v>
      </c>
      <c r="B31" s="10">
        <v>2.2200000000000002</v>
      </c>
      <c r="C31" s="10">
        <v>0.47699999999999998</v>
      </c>
      <c r="D31" s="20">
        <f t="shared" si="2"/>
        <v>1.0599999999999998</v>
      </c>
    </row>
    <row r="32" spans="1:4" s="19" customFormat="1" ht="15">
      <c r="A32" s="10">
        <v>22</v>
      </c>
      <c r="B32" s="10">
        <v>2.23</v>
      </c>
      <c r="C32" s="10">
        <v>0.498</v>
      </c>
      <c r="D32" s="20">
        <f t="shared" si="2"/>
        <v>1.1066666666666667</v>
      </c>
    </row>
    <row r="33" spans="1:4" s="19" customFormat="1" ht="15">
      <c r="A33" s="10">
        <v>23</v>
      </c>
      <c r="B33" s="10">
        <v>2.2200000000000002</v>
      </c>
      <c r="C33" s="10">
        <v>0.47899999999999998</v>
      </c>
      <c r="D33" s="20">
        <f t="shared" si="2"/>
        <v>1.0644444444444443</v>
      </c>
    </row>
    <row r="34" spans="1:4" s="19" customFormat="1" ht="15">
      <c r="A34" s="10">
        <v>24</v>
      </c>
      <c r="B34" s="10">
        <v>2.23</v>
      </c>
      <c r="C34" s="10">
        <v>0.42499999999999999</v>
      </c>
      <c r="D34" s="20">
        <f t="shared" si="2"/>
        <v>0.94444444444444442</v>
      </c>
    </row>
    <row r="35" spans="1:4" s="19" customFormat="1" ht="15">
      <c r="A35" s="10">
        <v>25</v>
      </c>
      <c r="B35" s="10">
        <v>2.2200000000000002</v>
      </c>
      <c r="C35" s="10">
        <v>0.47899999999999998</v>
      </c>
      <c r="D35" s="20">
        <f t="shared" si="2"/>
        <v>1.0644444444444443</v>
      </c>
    </row>
    <row r="36" spans="1:4" s="19" customFormat="1" ht="15">
      <c r="A36" s="10">
        <v>26</v>
      </c>
      <c r="B36" s="10">
        <v>2.2200000000000002</v>
      </c>
      <c r="C36" s="10">
        <v>0.46899999999999997</v>
      </c>
      <c r="D36" s="20">
        <f>C36/D$8</f>
        <v>1.0422222222222222</v>
      </c>
    </row>
    <row r="37" spans="1:4" s="19" customFormat="1" ht="15">
      <c r="A37" s="10">
        <v>27</v>
      </c>
      <c r="B37" s="10">
        <v>2.2200000000000002</v>
      </c>
      <c r="C37" s="10">
        <v>0.49099999999999999</v>
      </c>
      <c r="D37" s="20">
        <f t="shared" ref="D37:D53" si="3">C37/D$8</f>
        <v>1.0911111111111111</v>
      </c>
    </row>
    <row r="38" spans="1:4" s="19" customFormat="1" ht="15">
      <c r="A38" s="10">
        <v>28</v>
      </c>
      <c r="B38" s="10">
        <v>2.21</v>
      </c>
      <c r="C38" s="10">
        <v>0.443</v>
      </c>
      <c r="D38" s="20">
        <f t="shared" si="3"/>
        <v>0.98444444444444446</v>
      </c>
    </row>
    <row r="39" spans="1:4" s="19" customFormat="1" ht="15">
      <c r="A39" s="10">
        <v>29</v>
      </c>
      <c r="B39" s="10">
        <v>2.21</v>
      </c>
      <c r="C39" s="10">
        <v>0.47399999999999998</v>
      </c>
      <c r="D39" s="20">
        <f t="shared" si="3"/>
        <v>1.0533333333333332</v>
      </c>
    </row>
    <row r="40" spans="1:4" s="19" customFormat="1" ht="15">
      <c r="A40" s="10">
        <v>30</v>
      </c>
      <c r="B40" s="10">
        <v>2.2200000000000002</v>
      </c>
      <c r="C40" s="10">
        <v>0.46800000000000003</v>
      </c>
      <c r="D40" s="20">
        <f t="shared" si="3"/>
        <v>1.04</v>
      </c>
    </row>
    <row r="41" spans="1:4" s="19" customFormat="1" ht="15">
      <c r="A41" s="10">
        <v>31</v>
      </c>
      <c r="B41" s="10">
        <v>2.2200000000000002</v>
      </c>
      <c r="C41" s="10">
        <v>0.47599999999999998</v>
      </c>
      <c r="D41" s="20">
        <f t="shared" si="3"/>
        <v>1.0577777777777777</v>
      </c>
    </row>
    <row r="42" spans="1:4" s="19" customFormat="1" ht="15">
      <c r="A42" s="10">
        <v>32</v>
      </c>
      <c r="B42" s="10">
        <v>2.2200000000000002</v>
      </c>
      <c r="C42" s="10">
        <v>0.46400000000000002</v>
      </c>
      <c r="D42" s="20">
        <f t="shared" si="3"/>
        <v>1.0311111111111111</v>
      </c>
    </row>
    <row r="43" spans="1:4" s="19" customFormat="1" ht="15">
      <c r="A43" s="10">
        <v>33</v>
      </c>
      <c r="B43" s="10">
        <v>2.2200000000000002</v>
      </c>
      <c r="C43" s="10">
        <v>0.47299999999999998</v>
      </c>
      <c r="D43" s="20">
        <f t="shared" si="3"/>
        <v>1.0511111111111111</v>
      </c>
    </row>
    <row r="44" spans="1:4" s="19" customFormat="1" ht="15">
      <c r="A44" s="10">
        <v>34</v>
      </c>
      <c r="B44" s="10">
        <v>2.2200000000000002</v>
      </c>
      <c r="C44" s="10">
        <v>0.48</v>
      </c>
      <c r="D44" s="20">
        <f t="shared" si="3"/>
        <v>1.0666666666666667</v>
      </c>
    </row>
    <row r="45" spans="1:4" s="19" customFormat="1" ht="15">
      <c r="A45" s="10">
        <v>35</v>
      </c>
      <c r="B45" s="10">
        <v>2.23</v>
      </c>
      <c r="C45" s="10">
        <v>0.47399999999999998</v>
      </c>
      <c r="D45" s="20">
        <f t="shared" si="3"/>
        <v>1.0533333333333332</v>
      </c>
    </row>
    <row r="46" spans="1:4" s="19" customFormat="1" ht="15">
      <c r="A46" s="10">
        <v>36</v>
      </c>
      <c r="B46" s="10">
        <v>2.2200000000000002</v>
      </c>
      <c r="C46" s="10">
        <v>0.45900000000000002</v>
      </c>
      <c r="D46" s="20">
        <f t="shared" si="3"/>
        <v>1.02</v>
      </c>
    </row>
    <row r="47" spans="1:4" s="19" customFormat="1" ht="15">
      <c r="A47" s="10">
        <v>37</v>
      </c>
      <c r="B47" s="10">
        <v>2.2200000000000002</v>
      </c>
      <c r="C47" s="10">
        <v>0.45700000000000002</v>
      </c>
      <c r="D47" s="20">
        <f t="shared" si="3"/>
        <v>1.0155555555555555</v>
      </c>
    </row>
    <row r="48" spans="1:4" s="19" customFormat="1" ht="15">
      <c r="A48" s="10">
        <v>38</v>
      </c>
      <c r="B48" s="10">
        <v>2.2400000000000002</v>
      </c>
      <c r="C48" s="10">
        <v>0.47399999999999998</v>
      </c>
      <c r="D48" s="20">
        <f t="shared" si="3"/>
        <v>1.0533333333333332</v>
      </c>
    </row>
    <row r="49" spans="1:4" s="19" customFormat="1" ht="15">
      <c r="A49" s="10">
        <v>39</v>
      </c>
      <c r="B49" s="10">
        <v>2.23</v>
      </c>
      <c r="C49" s="10">
        <v>0.46500000000000002</v>
      </c>
      <c r="D49" s="20">
        <f t="shared" si="3"/>
        <v>1.0333333333333334</v>
      </c>
    </row>
    <row r="50" spans="1:4" s="19" customFormat="1" ht="15">
      <c r="A50" s="10">
        <v>40</v>
      </c>
      <c r="B50" s="10">
        <v>2.23</v>
      </c>
      <c r="C50" s="10">
        <v>0.44600000000000001</v>
      </c>
      <c r="D50" s="20">
        <f t="shared" si="3"/>
        <v>0.99111111111111105</v>
      </c>
    </row>
    <row r="51" spans="1:4" s="19" customFormat="1" ht="15">
      <c r="A51" s="10">
        <v>41</v>
      </c>
      <c r="B51" s="10">
        <v>2.21</v>
      </c>
      <c r="C51" s="10">
        <v>0.44900000000000001</v>
      </c>
      <c r="D51" s="20">
        <f t="shared" si="3"/>
        <v>0.99777777777777776</v>
      </c>
    </row>
    <row r="52" spans="1:4" s="19" customFormat="1" ht="15">
      <c r="A52" s="10">
        <v>42</v>
      </c>
      <c r="B52" s="10">
        <v>2.2200000000000002</v>
      </c>
      <c r="C52" s="10">
        <v>0.44600000000000001</v>
      </c>
      <c r="D52" s="20">
        <f t="shared" si="3"/>
        <v>0.99111111111111105</v>
      </c>
    </row>
    <row r="53" spans="1:4" s="19" customFormat="1" ht="15">
      <c r="A53" s="10">
        <v>43</v>
      </c>
      <c r="B53" s="10">
        <v>2.21</v>
      </c>
      <c r="C53" s="10">
        <v>0.44700000000000001</v>
      </c>
      <c r="D53" s="20">
        <f t="shared" si="3"/>
        <v>0.99333333333333329</v>
      </c>
    </row>
    <row r="54" spans="1:4" s="19" customFormat="1" ht="15">
      <c r="A54" s="10">
        <v>44</v>
      </c>
      <c r="B54" s="10">
        <v>2.2200000000000002</v>
      </c>
      <c r="C54" s="10">
        <v>0.45</v>
      </c>
      <c r="D54" s="20">
        <f>C54/D$8</f>
        <v>1</v>
      </c>
    </row>
    <row r="55" spans="1:4" s="19" customFormat="1" ht="15">
      <c r="A55" s="10">
        <v>45</v>
      </c>
      <c r="B55" s="10">
        <v>2.21</v>
      </c>
      <c r="C55" s="10">
        <v>0.40300000000000002</v>
      </c>
      <c r="D55" s="20">
        <f t="shared" ref="D55:D62" si="4">C55/D$8</f>
        <v>0.89555555555555555</v>
      </c>
    </row>
    <row r="56" spans="1:4" s="19" customFormat="1" ht="15">
      <c r="A56" s="10">
        <v>46</v>
      </c>
      <c r="B56" s="10">
        <v>2.2200000000000002</v>
      </c>
      <c r="C56" s="10">
        <v>0.44900000000000001</v>
      </c>
      <c r="D56" s="20">
        <f t="shared" si="4"/>
        <v>0.99777777777777776</v>
      </c>
    </row>
    <row r="57" spans="1:4" s="19" customFormat="1" ht="15">
      <c r="A57" s="10">
        <v>47</v>
      </c>
      <c r="B57" s="10">
        <v>2.2200000000000002</v>
      </c>
      <c r="C57" s="10">
        <v>0.48499999999999999</v>
      </c>
      <c r="D57" s="20">
        <f t="shared" si="4"/>
        <v>1.0777777777777777</v>
      </c>
    </row>
    <row r="58" spans="1:4" s="19" customFormat="1" ht="15">
      <c r="A58" s="10">
        <v>48</v>
      </c>
      <c r="B58" s="10">
        <v>2.2200000000000002</v>
      </c>
      <c r="C58" s="10">
        <v>0.47499999999999998</v>
      </c>
      <c r="D58" s="20">
        <f t="shared" si="4"/>
        <v>1.0555555555555556</v>
      </c>
    </row>
    <row r="59" spans="1:4" s="19" customFormat="1" ht="15">
      <c r="A59" s="10">
        <v>49</v>
      </c>
      <c r="B59" s="10">
        <v>2.2200000000000002</v>
      </c>
      <c r="C59" s="10">
        <v>0.45900000000000002</v>
      </c>
      <c r="D59" s="20">
        <f t="shared" si="4"/>
        <v>1.02</v>
      </c>
    </row>
    <row r="60" spans="1:4" s="19" customFormat="1" ht="15">
      <c r="A60" s="10">
        <v>50</v>
      </c>
      <c r="B60" s="10">
        <v>2.2200000000000002</v>
      </c>
      <c r="C60" s="10">
        <v>0.45500000000000002</v>
      </c>
      <c r="D60" s="20">
        <f t="shared" si="4"/>
        <v>1.0111111111111111</v>
      </c>
    </row>
    <row r="61" spans="1:4" s="19" customFormat="1" ht="15">
      <c r="A61" s="10">
        <v>51</v>
      </c>
      <c r="B61" s="10">
        <v>2.23</v>
      </c>
      <c r="C61" s="10">
        <v>0.40400000000000003</v>
      </c>
      <c r="D61" s="20">
        <f t="shared" si="4"/>
        <v>0.89777777777777779</v>
      </c>
    </row>
    <row r="62" spans="1:4" s="19" customFormat="1" ht="15">
      <c r="A62" s="10">
        <v>52</v>
      </c>
      <c r="B62" s="10">
        <v>2.2200000000000002</v>
      </c>
      <c r="C62" s="10">
        <v>0.438</v>
      </c>
      <c r="D62" s="20">
        <f t="shared" si="4"/>
        <v>0.97333333333333327</v>
      </c>
    </row>
    <row r="63" spans="1:4" s="19" customFormat="1" ht="15">
      <c r="A63" s="10">
        <v>53</v>
      </c>
      <c r="B63" s="10">
        <v>2.2200000000000002</v>
      </c>
      <c r="C63" s="10">
        <v>0.45400000000000001</v>
      </c>
      <c r="D63" s="20">
        <f>C63/D$8</f>
        <v>1.0088888888888889</v>
      </c>
    </row>
    <row r="64" spans="1:4" s="19" customFormat="1" ht="15">
      <c r="A64" s="10">
        <v>54</v>
      </c>
      <c r="B64" s="10">
        <v>2.21</v>
      </c>
      <c r="C64" s="10">
        <v>0.42099999999999999</v>
      </c>
      <c r="D64" s="20">
        <f t="shared" ref="D64" si="5">C64/D$8</f>
        <v>0.93555555555555547</v>
      </c>
    </row>
    <row r="65" spans="1:4" s="19" customFormat="1" ht="15">
      <c r="A65" s="10">
        <v>55</v>
      </c>
      <c r="B65" s="10">
        <v>2.2200000000000002</v>
      </c>
      <c r="C65" s="10">
        <v>0.44</v>
      </c>
      <c r="D65" s="20">
        <f>C65/D$8</f>
        <v>0.97777777777777775</v>
      </c>
    </row>
    <row r="66" spans="1:4" s="23" customFormat="1">
      <c r="A66" s="21" t="s">
        <v>10</v>
      </c>
      <c r="B66" s="22">
        <f>AVERAGE(B11:B65)</f>
        <v>2.2196363636363627</v>
      </c>
      <c r="C66" s="22">
        <f>AVERAGE(C11:C65)</f>
        <v>0.45441818181818183</v>
      </c>
      <c r="D66" s="25">
        <f>AVERAGE(D11:D65)</f>
        <v>1.0098181818181817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기술1동 B1F 전기실</vt:lpstr>
      <vt:lpstr>그린1동 2F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2022-12-23T00:51:34Z</cp:lastPrinted>
  <dcterms:created xsi:type="dcterms:W3CDTF">2013-07-23T07:01:33Z</dcterms:created>
  <dcterms:modified xsi:type="dcterms:W3CDTF">2022-12-23T01:44:48Z</dcterms:modified>
</cp:coreProperties>
</file>