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11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1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<sst xmlns="http://schemas.openxmlformats.org/spreadsheetml/2006/main" count="29" uniqueCount="26">
  <si>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</si>
  <si>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</si>
  <si>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</si>
  <si>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</si>
  <si>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</si>
  <si>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</si>
  <si>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</si>
  <si>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</si>
  <si>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</si>
  <si>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</si>
  <si>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</si>
  <si>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</si>
  <si>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</si>
  <si>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</si>
  <si>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</si>
  <si>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</si>
  <si>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</si>
  <si>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</si>
  <si>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</si>
  <si>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</si>
  <si>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>VCI410 PIJ01520</t>
    <phoneticPr fontId="1" type="noConversion"/>
  </si>
  <si>
    <t>2022.02.15-006</t>
    <phoneticPr fontId="1" type="noConversion"/>
  </si>
  <si>
    <t xml:space="preserve">                                     지게차 점검 일지  ( 2023.   11  .  28  )</t>
    <phoneticPr fontId="1" type="noConversion"/>
  </si>
  <si>
    <t>한국통운㈜</t>
    <phoneticPr fontId="1" type="noConversion"/>
  </si>
  <si>
    <t>정다민</t>
    <phoneticPr fontId="1" type="noConversion"/>
  </si>
  <si>
    <t>010-4785-1549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</si>
</sst>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5</xdr:col>
      <xdr:colOff>172931</xdr:colOff>
      <xdr:row>37</xdr:row>
      <xdr:rowOff>107370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4153260" cy="27967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activeCell="G3" sqref="G3:J3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63" t="s">
        <v>22</v>
      </c>
      <c r="B1" s="63"/>
      <c r="C1" s="63"/>
      <c r="D1" s="63"/>
      <c r="E1" s="63"/>
      <c r="F1" s="63"/>
      <c r="G1" s="63"/>
      <c r="H1" s="63"/>
      <c r="I1" s="63"/>
      <c r="J1" s="63"/>
    </row>
    <row r="2" spans="1:12" ht="23.4" customHeight="1" x14ac:dyDescent="0.4">
      <c r="A2" s="21" t="s">
        <v>0</v>
      </c>
      <c r="B2" s="64" t="s">
        <v>19</v>
      </c>
      <c r="C2" s="65"/>
      <c r="D2" s="66"/>
      <c r="E2" s="66"/>
      <c r="F2" s="17" t="s">
        <v>14</v>
      </c>
      <c r="G2" s="67">
        <v>49.95</v>
      </c>
      <c r="H2" s="68"/>
      <c r="I2" s="69"/>
      <c r="J2" s="70"/>
    </row>
    <row r="3" spans="1:12" ht="23.4" customHeight="1" x14ac:dyDescent="0.4">
      <c r="A3" s="18" t="s">
        <v>1</v>
      </c>
      <c r="B3" s="60" t="s">
        <v>23</v>
      </c>
      <c r="C3" s="61"/>
      <c r="D3" s="61"/>
      <c r="E3" s="62"/>
      <c r="F3" s="18" t="s">
        <v>4</v>
      </c>
      <c r="G3" s="42"/>
      <c r="H3" s="43"/>
      <c r="I3" s="44"/>
      <c r="J3" s="45"/>
    </row>
    <row r="4" spans="1:12" ht="23.4" customHeight="1" x14ac:dyDescent="0.4">
      <c r="A4" s="18" t="s">
        <v>13</v>
      </c>
      <c r="B4" s="60" t="s">
        <v>24</v>
      </c>
      <c r="C4" s="61"/>
      <c r="D4" s="61"/>
      <c r="E4" s="62"/>
      <c r="F4" s="19" t="s">
        <v>15</v>
      </c>
      <c r="G4" s="42" t="s">
        <v>25</v>
      </c>
      <c r="H4" s="43"/>
      <c r="I4" s="44"/>
      <c r="J4" s="45"/>
    </row>
    <row r="5" spans="1:12" ht="23.4" customHeight="1" x14ac:dyDescent="0.4">
      <c r="A5" s="18" t="s">
        <v>2</v>
      </c>
      <c r="B5" s="39" t="s">
        <v>20</v>
      </c>
      <c r="C5" s="40"/>
      <c r="D5" s="41"/>
      <c r="E5" s="41"/>
      <c r="F5" s="18" t="s">
        <v>5</v>
      </c>
      <c r="G5" s="42"/>
      <c r="H5" s="43"/>
      <c r="I5" s="44"/>
      <c r="J5" s="45"/>
    </row>
    <row r="6" spans="1:12" ht="23.4" customHeight="1" x14ac:dyDescent="0.4">
      <c r="A6" s="18" t="s">
        <v>3</v>
      </c>
      <c r="B6" s="46" t="s">
        <v>21</v>
      </c>
      <c r="C6" s="47"/>
      <c r="D6" s="48"/>
      <c r="E6" s="48"/>
      <c r="F6" s="18" t="s">
        <v>6</v>
      </c>
      <c r="G6" s="49"/>
      <c r="H6" s="50"/>
      <c r="I6" s="51"/>
      <c r="J6" s="52"/>
    </row>
    <row r="7" spans="1:12" ht="23.4" customHeight="1" thickBot="1" x14ac:dyDescent="0.45">
      <c r="A7" s="20" t="s">
        <v>11</v>
      </c>
      <c r="B7" s="53">
        <v>2022.02</v>
      </c>
      <c r="C7" s="54"/>
      <c r="D7" s="55"/>
      <c r="E7" s="55"/>
      <c r="F7" s="20"/>
      <c r="G7" s="56"/>
      <c r="H7" s="57"/>
      <c r="I7" s="58"/>
      <c r="J7" s="59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2.08</v>
      </c>
      <c r="C11" s="30">
        <v>1.278</v>
      </c>
      <c r="D11" s="30">
        <f>$C11+0.0007*($E11-25)</f>
        <v>1.2696000000000001</v>
      </c>
      <c r="E11" s="10">
        <v>13</v>
      </c>
      <c r="F11" s="11">
        <v>13</v>
      </c>
      <c r="G11" s="27">
        <v>2.08</v>
      </c>
      <c r="H11" s="30">
        <v>1.2869999999999999</v>
      </c>
      <c r="I11" s="30">
        <f>$H11+0.0007*($J11-25)</f>
        <v>1.2786</v>
      </c>
      <c r="J11" s="10">
        <v>13</v>
      </c>
      <c r="L11" s="31"/>
    </row>
    <row r="12" spans="1:12" ht="27" customHeight="1" x14ac:dyDescent="0.4">
      <c r="A12" s="12">
        <v>2</v>
      </c>
      <c r="B12" s="27">
        <v>2.08</v>
      </c>
      <c r="C12" s="30">
        <v>1.2789999999999999</v>
      </c>
      <c r="D12" s="30">
        <f t="shared" ref="D12:D22" si="0">$C12+0.0007*($E12-25)</f>
        <v>1.2706</v>
      </c>
      <c r="E12" s="10">
        <v>13</v>
      </c>
      <c r="F12" s="13">
        <v>14</v>
      </c>
      <c r="G12" s="27">
        <v>2.08</v>
      </c>
      <c r="H12" s="30">
        <v>1.2809999999999999</v>
      </c>
      <c r="I12" s="30">
        <f t="shared" ref="I12:I22" si="1">$H12+0.0007*($J12-25)</f>
        <v>1.2726</v>
      </c>
      <c r="J12" s="10">
        <v>13</v>
      </c>
      <c r="L12" s="31"/>
    </row>
    <row r="13" spans="1:12" ht="27" customHeight="1" x14ac:dyDescent="0.4">
      <c r="A13" s="12">
        <v>3</v>
      </c>
      <c r="B13" s="27">
        <v>2.08</v>
      </c>
      <c r="C13" s="30">
        <v>1.276</v>
      </c>
      <c r="D13" s="30">
        <f t="shared" si="0"/>
        <v>1.2676000000000001</v>
      </c>
      <c r="E13" s="10">
        <v>13</v>
      </c>
      <c r="F13" s="13">
        <v>15</v>
      </c>
      <c r="G13" s="27">
        <v>2.08</v>
      </c>
      <c r="H13" s="30">
        <v>1.2789999999999999</v>
      </c>
      <c r="I13" s="30">
        <f t="shared" si="1"/>
        <v>1.2706</v>
      </c>
      <c r="J13" s="10">
        <v>13</v>
      </c>
      <c r="L13" s="31"/>
    </row>
    <row r="14" spans="1:12" ht="27" customHeight="1" x14ac:dyDescent="0.4">
      <c r="A14" s="12">
        <v>4</v>
      </c>
      <c r="B14" s="27">
        <v>2.08</v>
      </c>
      <c r="C14" s="30">
        <v>1.2789999999999999</v>
      </c>
      <c r="D14" s="30">
        <f t="shared" si="0"/>
        <v>1.2706</v>
      </c>
      <c r="E14" s="10">
        <v>13</v>
      </c>
      <c r="F14" s="13">
        <v>16</v>
      </c>
      <c r="G14" s="27">
        <v>2.08</v>
      </c>
      <c r="H14" s="30">
        <v>1.2809999999999999</v>
      </c>
      <c r="I14" s="30">
        <f t="shared" si="1"/>
        <v>1.2726</v>
      </c>
      <c r="J14" s="10">
        <v>13</v>
      </c>
      <c r="L14" s="31"/>
    </row>
    <row r="15" spans="1:12" ht="27" customHeight="1" x14ac:dyDescent="0.4">
      <c r="A15" s="12">
        <v>5</v>
      </c>
      <c r="B15" s="27">
        <v>2.08</v>
      </c>
      <c r="C15" s="30">
        <v>1.284</v>
      </c>
      <c r="D15" s="30">
        <f t="shared" si="0"/>
        <v>1.2756000000000001</v>
      </c>
      <c r="E15" s="10">
        <v>13</v>
      </c>
      <c r="F15" s="13">
        <v>17</v>
      </c>
      <c r="G15" s="27">
        <v>2.08</v>
      </c>
      <c r="H15" s="30">
        <v>1.274</v>
      </c>
      <c r="I15" s="30">
        <f t="shared" si="1"/>
        <v>1.2656000000000001</v>
      </c>
      <c r="J15" s="10">
        <v>13</v>
      </c>
      <c r="L15" s="31"/>
    </row>
    <row r="16" spans="1:12" ht="27" customHeight="1" x14ac:dyDescent="0.4">
      <c r="A16" s="12">
        <v>6</v>
      </c>
      <c r="B16" s="27">
        <v>2.08</v>
      </c>
      <c r="C16" s="30">
        <v>1.325</v>
      </c>
      <c r="D16" s="30">
        <f t="shared" si="0"/>
        <v>1.3166</v>
      </c>
      <c r="E16" s="10">
        <v>13</v>
      </c>
      <c r="F16" s="13">
        <v>18</v>
      </c>
      <c r="G16" s="27">
        <v>2.08</v>
      </c>
      <c r="H16" s="30">
        <v>1.2809999999999999</v>
      </c>
      <c r="I16" s="30">
        <f t="shared" si="1"/>
        <v>1.2726</v>
      </c>
      <c r="J16" s="10">
        <v>13</v>
      </c>
      <c r="L16" s="31"/>
    </row>
    <row r="17" spans="1:12" ht="27" customHeight="1" x14ac:dyDescent="0.4">
      <c r="A17" s="12">
        <v>7</v>
      </c>
      <c r="B17" s="27">
        <v>2.08</v>
      </c>
      <c r="C17" s="30">
        <v>1.327</v>
      </c>
      <c r="D17" s="30">
        <f t="shared" si="0"/>
        <v>1.3186</v>
      </c>
      <c r="E17" s="10">
        <v>13</v>
      </c>
      <c r="F17" s="13">
        <v>19</v>
      </c>
      <c r="G17" s="27">
        <v>2.08</v>
      </c>
      <c r="H17" s="30">
        <v>1.2789999999999999</v>
      </c>
      <c r="I17" s="30">
        <f t="shared" si="1"/>
        <v>1.2706</v>
      </c>
      <c r="J17" s="10">
        <v>13</v>
      </c>
      <c r="L17" s="31"/>
    </row>
    <row r="18" spans="1:12" ht="27" customHeight="1" x14ac:dyDescent="0.4">
      <c r="A18" s="12">
        <v>8</v>
      </c>
      <c r="B18" s="27">
        <v>2.08</v>
      </c>
      <c r="C18" s="30">
        <v>1.33</v>
      </c>
      <c r="D18" s="30">
        <f t="shared" si="0"/>
        <v>1.3216000000000001</v>
      </c>
      <c r="E18" s="10">
        <v>13</v>
      </c>
      <c r="F18" s="13">
        <v>20</v>
      </c>
      <c r="G18" s="27">
        <v>2.08</v>
      </c>
      <c r="H18" s="30">
        <v>1.278</v>
      </c>
      <c r="I18" s="30">
        <f t="shared" si="1"/>
        <v>1.2696000000000001</v>
      </c>
      <c r="J18" s="10">
        <v>13</v>
      </c>
      <c r="L18" s="31"/>
    </row>
    <row r="19" spans="1:12" ht="27" customHeight="1" x14ac:dyDescent="0.4">
      <c r="A19" s="12">
        <v>9</v>
      </c>
      <c r="B19" s="27">
        <v>2.08</v>
      </c>
      <c r="C19" s="30">
        <v>1.3280000000000001</v>
      </c>
      <c r="D19" s="30">
        <f t="shared" si="0"/>
        <v>1.3196000000000001</v>
      </c>
      <c r="E19" s="10">
        <v>13</v>
      </c>
      <c r="F19" s="13">
        <v>21</v>
      </c>
      <c r="G19" s="27">
        <v>2.08</v>
      </c>
      <c r="H19" s="30">
        <v>1.2809999999999999</v>
      </c>
      <c r="I19" s="30">
        <f t="shared" si="1"/>
        <v>1.2726</v>
      </c>
      <c r="J19" s="10">
        <v>13</v>
      </c>
      <c r="L19" s="31"/>
    </row>
    <row r="20" spans="1:12" ht="27" customHeight="1" x14ac:dyDescent="0.4">
      <c r="A20" s="12">
        <v>10</v>
      </c>
      <c r="B20" s="27">
        <v>2.08</v>
      </c>
      <c r="C20" s="30">
        <v>1.333</v>
      </c>
      <c r="D20" s="30">
        <f t="shared" si="0"/>
        <v>1.3246</v>
      </c>
      <c r="E20" s="10">
        <v>13</v>
      </c>
      <c r="F20" s="13">
        <v>22</v>
      </c>
      <c r="G20" s="27">
        <v>2.08</v>
      </c>
      <c r="H20" s="30">
        <v>1.2709999999999999</v>
      </c>
      <c r="I20" s="30">
        <f t="shared" si="1"/>
        <v>1.2625999999999999</v>
      </c>
      <c r="J20" s="10">
        <v>13</v>
      </c>
      <c r="L20" s="31"/>
    </row>
    <row r="21" spans="1:12" ht="27" customHeight="1" x14ac:dyDescent="0.4">
      <c r="A21" s="12">
        <v>11</v>
      </c>
      <c r="B21" s="27">
        <v>2.08</v>
      </c>
      <c r="C21" s="30">
        <v>1.329</v>
      </c>
      <c r="D21" s="30">
        <f t="shared" si="0"/>
        <v>1.3206</v>
      </c>
      <c r="E21" s="10">
        <v>13</v>
      </c>
      <c r="F21" s="13">
        <v>23</v>
      </c>
      <c r="G21" s="27">
        <v>2.08</v>
      </c>
      <c r="H21" s="30">
        <v>1.282</v>
      </c>
      <c r="I21" s="30">
        <f t="shared" si="1"/>
        <v>1.2736000000000001</v>
      </c>
      <c r="J21" s="10">
        <v>13</v>
      </c>
      <c r="L21" s="31"/>
    </row>
    <row r="22" spans="1:12" ht="27" customHeight="1" x14ac:dyDescent="0.4">
      <c r="A22" s="12">
        <v>12</v>
      </c>
      <c r="B22" s="27">
        <v>2.08</v>
      </c>
      <c r="C22" s="30">
        <v>1.319</v>
      </c>
      <c r="D22" s="30">
        <f t="shared" si="0"/>
        <v>1.3106</v>
      </c>
      <c r="E22" s="10">
        <v>13</v>
      </c>
      <c r="F22" s="13">
        <v>24</v>
      </c>
      <c r="G22" s="27">
        <v>2.08</v>
      </c>
      <c r="H22" s="30">
        <v>1.2789999999999999</v>
      </c>
      <c r="I22" s="30">
        <f t="shared" si="1"/>
        <v>1.2706</v>
      </c>
      <c r="J22" s="10">
        <v>13</v>
      </c>
      <c r="L22" s="31"/>
    </row>
    <row r="23" spans="1:12" ht="19.2" x14ac:dyDescent="0.4">
      <c r="E23" s="1">
        <f>SUM(E11:E22)</f>
        <v>156</v>
      </c>
      <c r="G23" s="28">
        <f>+H23/24</f>
        <v>13</v>
      </c>
      <c r="H23">
        <f>+J23+E23</f>
        <v>312</v>
      </c>
      <c r="J23">
        <f>SUM(J11:J22)</f>
        <v>156</v>
      </c>
      <c r="L23" s="31"/>
    </row>
    <row r="24" spans="1:12" ht="19.8" thickBot="1" x14ac:dyDescent="0.45">
      <c r="A24" s="38" t="s">
        <v>12</v>
      </c>
      <c r="B24" s="38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2023-11-29T07:00:32Z</dcterms:modified>
</cp:coreProperties>
</file>