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B20" i="5" l="1"/>
  <c r="C20" i="5"/>
  <c r="D19" i="5" l="1"/>
  <c r="D18" i="5" l="1"/>
  <c r="D17" i="5"/>
  <c r="D16" i="5"/>
  <c r="D15" i="5"/>
  <c r="D14" i="5"/>
  <c r="D13" i="5"/>
  <c r="D12" i="5"/>
  <c r="D11" i="5"/>
  <c r="D20" i="5" s="1"/>
</calcChain>
</file>

<file path=xl/sharedStrings.xml><?xml version="1.0" encoding="utf-8"?>
<sst xmlns="http://schemas.openxmlformats.org/spreadsheetml/2006/main" count="30" uniqueCount="29">
  <si>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</si>
  <si>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</si>
  <si>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</si>
  <si>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</si>
  <si>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</si>
  <si>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</si>
  <si>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</si>
  <si>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</si>
  <si>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</si>
  <si>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</si>
  <si>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</si>
  <si>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</si>
  <si>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</si>
  <si>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</si>
  <si>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</si>
  <si>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</si>
  <si>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</si>
  <si>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</si>
  <si>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</si>
  <si>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</si>
  <si>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2023년 5월 16일</t>
    <phoneticPr fontId="19" type="noConversion"/>
  </si>
  <si>
    <t>BS</t>
    <phoneticPr fontId="19" type="noConversion"/>
  </si>
  <si>
    <t>9EA</t>
    <phoneticPr fontId="19" type="noConversion"/>
  </si>
  <si>
    <t>ESP100-12</t>
    <phoneticPr fontId="19" type="noConversion"/>
  </si>
  <si>
    <t>흰돌종합사회복지관</t>
    <phoneticPr fontId="19" type="noConversion"/>
  </si>
  <si>
    <t>2018.11.05</t>
    <phoneticPr fontId="19" type="noConversion"/>
  </si>
  <si>
    <t>정류기용</t>
    <phoneticPr fontId="19" type="noConversion"/>
  </si>
  <si>
    <t>21 ~ 22</t>
    <phoneticPr fontId="19" type="noConversion"/>
  </si>
  <si>
    <t>단자 백화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</si>
</sst>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A19" sqref="A19:E19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</cols>
  <sheetData>
    <row r="1" spans="1:6" s="3" customFormat="1" ht="30" customHeight="1">
      <c r="A1" s="26" t="s">
        <v>16</v>
      </c>
      <c r="B1" s="27"/>
      <c r="C1" s="27"/>
      <c r="D1" s="27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21</v>
      </c>
    </row>
    <row r="4" spans="1:6" s="13" customFormat="1">
      <c r="A4" s="10" t="s">
        <v>4</v>
      </c>
      <c r="B4" s="11" t="s">
        <v>24</v>
      </c>
      <c r="C4" s="12" t="s">
        <v>14</v>
      </c>
      <c r="D4" s="24" t="s">
        <v>27</v>
      </c>
    </row>
    <row r="5" spans="1:6" s="13" customFormat="1">
      <c r="A5" s="10" t="s">
        <v>17</v>
      </c>
      <c r="B5" s="11" t="s">
        <v>26</v>
      </c>
      <c r="C5" s="12" t="s">
        <v>11</v>
      </c>
      <c r="D5" s="24">
        <v>118.3</v>
      </c>
    </row>
    <row r="6" spans="1:6" s="13" customFormat="1">
      <c r="A6" s="10" t="s">
        <v>5</v>
      </c>
      <c r="B6" s="11" t="s">
        <v>23</v>
      </c>
      <c r="C6" s="12" t="s">
        <v>12</v>
      </c>
      <c r="D6" s="24">
        <v>0</v>
      </c>
    </row>
    <row r="7" spans="1:6" s="13" customFormat="1">
      <c r="A7" s="10" t="s">
        <v>15</v>
      </c>
      <c r="B7" s="24" t="s">
        <v>22</v>
      </c>
      <c r="C7" s="12" t="s">
        <v>13</v>
      </c>
      <c r="D7" s="24">
        <v>0</v>
      </c>
    </row>
    <row r="8" spans="1:6" s="13" customFormat="1">
      <c r="A8" s="14" t="s">
        <v>6</v>
      </c>
      <c r="B8" s="11" t="s">
        <v>25</v>
      </c>
      <c r="C8" s="12" t="s">
        <v>19</v>
      </c>
      <c r="D8" s="24">
        <v>3.3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13.11</v>
      </c>
      <c r="C11" s="10">
        <v>3.58</v>
      </c>
      <c r="D11" s="20">
        <f>C11/D$8</f>
        <v>1.084848484848485</v>
      </c>
    </row>
    <row r="12" spans="1:6" s="19" customFormat="1" ht="15">
      <c r="A12" s="10">
        <v>2</v>
      </c>
      <c r="B12" s="10">
        <v>13.07</v>
      </c>
      <c r="C12" s="10">
        <v>3.57</v>
      </c>
      <c r="D12" s="20">
        <f t="shared" ref="D12:D18" si="0">C12/D$8</f>
        <v>1.0818181818181818</v>
      </c>
    </row>
    <row r="13" spans="1:6" s="19" customFormat="1" ht="15">
      <c r="A13" s="29">
        <v>3</v>
      </c>
      <c r="B13" s="29">
        <v>13.08</v>
      </c>
      <c r="C13" s="29">
        <v>4.01</v>
      </c>
      <c r="D13" s="30">
        <f t="shared" si="0"/>
        <v>1.2151515151515151</v>
      </c>
      <c r="E13" s="31" t="s">
        <v>28</v>
      </c>
    </row>
    <row r="14" spans="1:6" s="19" customFormat="1" ht="15">
      <c r="A14" s="10">
        <v>4</v>
      </c>
      <c r="B14" s="10">
        <v>13.15</v>
      </c>
      <c r="C14" s="10">
        <v>4.12</v>
      </c>
      <c r="D14" s="20">
        <f t="shared" si="0"/>
        <v>1.2484848484848485</v>
      </c>
      <c r="E14" s="28"/>
    </row>
    <row r="15" spans="1:6" s="19" customFormat="1" ht="15">
      <c r="A15" s="10">
        <v>5</v>
      </c>
      <c r="B15" s="10">
        <v>13.18</v>
      </c>
      <c r="C15" s="10">
        <v>3.74</v>
      </c>
      <c r="D15" s="20">
        <f t="shared" si="0"/>
        <v>1.1333333333333335</v>
      </c>
      <c r="E15" s="28"/>
    </row>
    <row r="16" spans="1:6" s="19" customFormat="1" ht="15">
      <c r="A16" s="10">
        <v>6</v>
      </c>
      <c r="B16" s="10">
        <v>13.19</v>
      </c>
      <c r="C16" s="10">
        <v>3.88</v>
      </c>
      <c r="D16" s="20">
        <f t="shared" si="0"/>
        <v>1.1757575757575758</v>
      </c>
      <c r="E16" s="28"/>
    </row>
    <row r="17" spans="1:5" s="19" customFormat="1" ht="15">
      <c r="A17" s="10">
        <v>7</v>
      </c>
      <c r="B17" s="10">
        <v>13.16</v>
      </c>
      <c r="C17" s="10">
        <v>4</v>
      </c>
      <c r="D17" s="20">
        <f t="shared" si="0"/>
        <v>1.2121212121212122</v>
      </c>
      <c r="E17" s="28"/>
    </row>
    <row r="18" spans="1:5" s="19" customFormat="1" ht="15">
      <c r="A18" s="10">
        <v>8</v>
      </c>
      <c r="B18" s="10">
        <v>13.17</v>
      </c>
      <c r="C18" s="10">
        <v>3.92</v>
      </c>
      <c r="D18" s="20">
        <f t="shared" si="0"/>
        <v>1.187878787878788</v>
      </c>
      <c r="E18" s="28"/>
    </row>
    <row r="19" spans="1:5" s="19" customFormat="1" ht="15">
      <c r="A19" s="29">
        <v>9</v>
      </c>
      <c r="B19" s="29">
        <v>13.11</v>
      </c>
      <c r="C19" s="29">
        <v>3.83</v>
      </c>
      <c r="D19" s="30">
        <f>C19/D$8</f>
        <v>1.1606060606060606</v>
      </c>
      <c r="E19" s="31" t="s">
        <v>28</v>
      </c>
    </row>
    <row r="20" spans="1:5" s="23" customFormat="1">
      <c r="A20" s="21" t="s">
        <v>9</v>
      </c>
      <c r="B20" s="22">
        <f>AVERAGE(B11:B19)</f>
        <v>13.135555555555555</v>
      </c>
      <c r="C20" s="22">
        <f>AVERAGE(C11:C19)</f>
        <v>3.8499999999999996</v>
      </c>
      <c r="D20" s="25">
        <f>AVERAGE(D11:D19)</f>
        <v>1.1666666666666667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2023-05-16T23:15:57Z</dcterms:modified>
</cp:coreProperties>
</file>