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<sst xmlns="http://schemas.openxmlformats.org/spreadsheetml/2006/main" count="29" uniqueCount="26">
  <si>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</si>
  <si>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</si>
  <si>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</si>
  <si>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</si>
  <si>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</si>
  <si>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</si>
  <si>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</si>
  <si>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</si>
  <si>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</si>
  <si>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</si>
  <si>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</si>
  <si>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</si>
  <si>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</si>
  <si>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</si>
  <si>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</si>
  <si>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</si>
  <si>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</si>
  <si>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</si>
  <si>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</si>
  <si>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</si>
  <si>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( 2022.   11  .  09  )</t>
    <phoneticPr fontId="1" type="noConversion"/>
  </si>
  <si>
    <t>롯대마트 서울점</t>
    <phoneticPr fontId="1" type="noConversion"/>
  </si>
  <si>
    <t>01.6359.5157</t>
    <phoneticPr fontId="1" type="noConversion"/>
  </si>
  <si>
    <t>VCD500 PIJ00999C</t>
    <phoneticPr fontId="1" type="noConversion"/>
  </si>
  <si>
    <t>2013.06.19-005</t>
    <phoneticPr fontId="1" type="noConversion"/>
  </si>
  <si>
    <t>안성철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</si>
</sst>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25</xdr:row>
      <xdr:rowOff>0</xdr:rowOff>
    </xdr:from>
    <xdr:to>
      <xdr:col>6</xdr:col>
      <xdr:colOff>466165</xdr:colOff>
      <xdr:row>37</xdr:row>
      <xdr:rowOff>8965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4" y="7790329"/>
          <a:ext cx="5441576" cy="26983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40.68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25</v>
      </c>
      <c r="C4" s="39"/>
      <c r="D4" s="39"/>
      <c r="E4" s="40"/>
      <c r="F4" s="19" t="s">
        <v>15</v>
      </c>
      <c r="G4" s="41" t="s">
        <v>22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2013.06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1.92</v>
      </c>
      <c r="C11" s="30">
        <v>1.08</v>
      </c>
      <c r="D11" s="30">
        <f>$C11+0.0007*($E11-25)</f>
        <v>1.0737000000000001</v>
      </c>
      <c r="E11" s="10">
        <v>16</v>
      </c>
      <c r="F11" s="11">
        <v>13</v>
      </c>
      <c r="G11" s="27">
        <v>1.9</v>
      </c>
      <c r="H11" s="30">
        <v>1.06</v>
      </c>
      <c r="I11" s="30">
        <f>$H11+0.0007*($J11-25)</f>
        <v>1.0537000000000001</v>
      </c>
      <c r="J11" s="10">
        <v>16</v>
      </c>
      <c r="L11" s="31"/>
    </row>
    <row r="12" spans="1:12" ht="27" customHeight="1" x14ac:dyDescent="0.4">
      <c r="A12" s="12">
        <v>2</v>
      </c>
      <c r="B12" s="27">
        <v>1.96</v>
      </c>
      <c r="C12" s="30">
        <v>1</v>
      </c>
      <c r="D12" s="30">
        <f t="shared" ref="D12:D22" si="0">$C12+0.0007*($E12-25)</f>
        <v>0.99370000000000003</v>
      </c>
      <c r="E12" s="10">
        <v>16</v>
      </c>
      <c r="F12" s="13">
        <v>14</v>
      </c>
      <c r="G12" s="27">
        <v>1.9</v>
      </c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1.64</v>
      </c>
      <c r="C13" s="30"/>
      <c r="D13" s="30">
        <f t="shared" si="0"/>
        <v>-1.7499999999999998E-2</v>
      </c>
      <c r="E13" s="10"/>
      <c r="F13" s="13">
        <v>15</v>
      </c>
      <c r="G13" s="27">
        <v>0.41</v>
      </c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1.87</v>
      </c>
      <c r="C14" s="30"/>
      <c r="D14" s="30">
        <f t="shared" si="0"/>
        <v>-1.7499999999999998E-2</v>
      </c>
      <c r="E14" s="10"/>
      <c r="F14" s="13">
        <v>16</v>
      </c>
      <c r="G14" s="27">
        <v>1.81</v>
      </c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2.16</v>
      </c>
      <c r="C15" s="30">
        <v>1.0369999999999999</v>
      </c>
      <c r="D15" s="30">
        <f t="shared" si="0"/>
        <v>1.0306999999999999</v>
      </c>
      <c r="E15" s="10">
        <v>16</v>
      </c>
      <c r="F15" s="13">
        <v>17</v>
      </c>
      <c r="G15" s="27">
        <v>1.84</v>
      </c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1.94</v>
      </c>
      <c r="C16" s="30">
        <v>1.1080000000000001</v>
      </c>
      <c r="D16" s="30">
        <f t="shared" si="0"/>
        <v>1.1017000000000001</v>
      </c>
      <c r="E16" s="10">
        <v>16</v>
      </c>
      <c r="F16" s="13">
        <v>18</v>
      </c>
      <c r="G16" s="27">
        <v>1.89</v>
      </c>
      <c r="H16" s="30">
        <v>1</v>
      </c>
      <c r="I16" s="30">
        <f t="shared" si="1"/>
        <v>0.99370000000000003</v>
      </c>
      <c r="J16" s="10">
        <v>16</v>
      </c>
      <c r="L16" s="31"/>
    </row>
    <row r="17" spans="1:12" ht="27" customHeight="1" x14ac:dyDescent="0.4">
      <c r="A17" s="12">
        <v>7</v>
      </c>
      <c r="B17" s="27">
        <v>1.5</v>
      </c>
      <c r="C17" s="30">
        <v>1.0649999999999999</v>
      </c>
      <c r="D17" s="30">
        <f t="shared" si="0"/>
        <v>1.0587</v>
      </c>
      <c r="E17" s="10">
        <v>16</v>
      </c>
      <c r="F17" s="13">
        <v>19</v>
      </c>
      <c r="G17" s="27">
        <v>1.95</v>
      </c>
      <c r="H17" s="30">
        <v>1.117</v>
      </c>
      <c r="I17" s="30">
        <f t="shared" si="1"/>
        <v>1.1107</v>
      </c>
      <c r="J17" s="10">
        <v>16</v>
      </c>
      <c r="L17" s="31"/>
    </row>
    <row r="18" spans="1:12" ht="27" customHeight="1" x14ac:dyDescent="0.4">
      <c r="A18" s="12">
        <v>8</v>
      </c>
      <c r="B18" s="27">
        <v>1.78</v>
      </c>
      <c r="C18" s="30"/>
      <c r="D18" s="30">
        <f t="shared" si="0"/>
        <v>-1.7499999999999998E-2</v>
      </c>
      <c r="E18" s="10"/>
      <c r="F18" s="13">
        <v>20</v>
      </c>
      <c r="G18" s="27">
        <v>1.62</v>
      </c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1.86</v>
      </c>
      <c r="C19" s="30"/>
      <c r="D19" s="30">
        <f t="shared" si="0"/>
        <v>-1.7499999999999998E-2</v>
      </c>
      <c r="E19" s="10"/>
      <c r="F19" s="13">
        <v>21</v>
      </c>
      <c r="G19" s="27">
        <v>1.1000000000000001</v>
      </c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1.48</v>
      </c>
      <c r="C20" s="30"/>
      <c r="D20" s="30">
        <f t="shared" si="0"/>
        <v>-1.7499999999999998E-2</v>
      </c>
      <c r="E20" s="10"/>
      <c r="F20" s="13">
        <v>22</v>
      </c>
      <c r="G20" s="27">
        <v>1.1000000000000001</v>
      </c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1.86</v>
      </c>
      <c r="C21" s="30">
        <v>1.036</v>
      </c>
      <c r="D21" s="30">
        <f t="shared" si="0"/>
        <v>1.0297000000000001</v>
      </c>
      <c r="E21" s="10">
        <v>16</v>
      </c>
      <c r="F21" s="13">
        <v>23</v>
      </c>
      <c r="G21" s="27">
        <v>1.92</v>
      </c>
      <c r="H21" s="30">
        <v>1.0740000000000001</v>
      </c>
      <c r="I21" s="30">
        <f t="shared" si="1"/>
        <v>1.0677000000000001</v>
      </c>
      <c r="J21" s="10">
        <v>16</v>
      </c>
      <c r="L21" s="31"/>
    </row>
    <row r="22" spans="1:12" ht="27" customHeight="1" x14ac:dyDescent="0.4">
      <c r="A22" s="12">
        <v>12</v>
      </c>
      <c r="B22" s="27">
        <v>1.94</v>
      </c>
      <c r="C22" s="30">
        <v>1.097</v>
      </c>
      <c r="D22" s="30">
        <f t="shared" si="0"/>
        <v>1.0907</v>
      </c>
      <c r="E22" s="10">
        <v>16</v>
      </c>
      <c r="F22" s="13">
        <v>24</v>
      </c>
      <c r="G22" s="27">
        <v>1.93</v>
      </c>
      <c r="H22" s="30">
        <v>1.079</v>
      </c>
      <c r="I22" s="30">
        <f t="shared" si="1"/>
        <v>1.0727</v>
      </c>
      <c r="J22" s="10">
        <v>16</v>
      </c>
      <c r="L22" s="31"/>
    </row>
    <row r="23" spans="1:12" ht="19.2" x14ac:dyDescent="0.4">
      <c r="E23" s="1">
        <f>SUM(E11:E22)</f>
        <v>112</v>
      </c>
      <c r="G23" s="28">
        <f>+H23/24</f>
        <v>8</v>
      </c>
      <c r="H23">
        <f>+J23+E23</f>
        <v>192</v>
      </c>
      <c r="J23">
        <f>SUM(J11:J22)</f>
        <v>80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2022-11-09T07:04:28Z</dcterms:modified>
</cp:coreProperties>
</file>