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1호" sheetId="5" r:id="rId1"/>
    <sheet name="2호" sheetId="6" r:id="rId2"/>
  </sheets>
  <definedNames>
    <definedName name="_xlnm._FilterDatabase" localSheetId="0" hidden="1">'1호'!$A$10:$F$139</definedName>
    <definedName name="_xlnm._FilterDatabase" localSheetId="1" hidden="1">'2호'!$A$10:$F$10</definedName>
  </definedNames>
  <calcPr calcId="162913"/>
</workbook>
</file>

<file path=xl/calcChain.xml><?xml version="1.0" encoding="utf-8"?>
<calcChain xmlns="http://schemas.openxmlformats.org/spreadsheetml/2006/main">
  <c r="C131" i="6" l="1"/>
  <c r="B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1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31" i="6" l="1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131" i="5"/>
  <c r="C131" i="5"/>
  <c r="D18" i="5" l="1"/>
  <c r="D17" i="5"/>
  <c r="D16" i="5"/>
  <c r="D15" i="5"/>
  <c r="D14" i="5"/>
  <c r="D13" i="5"/>
  <c r="D12" i="5"/>
  <c r="D11" i="5"/>
  <c r="D131" i="5" l="1"/>
</calcChain>
</file>

<file path=xl/sharedStrings.xml><?xml version="1.0" encoding="utf-8"?>
<sst xmlns="http://schemas.openxmlformats.org/spreadsheetml/2006/main" count="104" uniqueCount="50">
  <si>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</si>
  <si>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</si>
  <si>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</si>
  <si>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</si>
  <si>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</si>
  <si>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</si>
  <si>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</si>
  <si>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</si>
  <si>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</si>
  <si>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</si>
  <si>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</si>
  <si>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</si>
  <si>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</si>
  <si>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</si>
  <si>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</si>
  <si>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</si>
  <si>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</si>
  <si>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</si>
  <si>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</si>
  <si>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</si>
  <si>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</si>
  <si>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</si>
  <si>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</si>
  <si>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</si>
  <si>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</si>
  <si>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</si>
  <si>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</si>
  <si>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</si>
  <si>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</si>
  <si>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</si>
  <si>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</si>
  <si>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</si>
  <si>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</si>
  <si>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</si>
  <si>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</si>
  <si>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</si>
  <si>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설치품질</t>
    <phoneticPr fontId="19" type="noConversion"/>
  </si>
  <si>
    <t>無</t>
    <phoneticPr fontId="19" type="noConversion"/>
  </si>
  <si>
    <t>무</t>
    <phoneticPr fontId="19" type="noConversion"/>
  </si>
  <si>
    <t>볼트 체결,조임상태 양호</t>
    <phoneticPr fontId="19" type="noConversion"/>
  </si>
  <si>
    <t xml:space="preserve"> </t>
    <phoneticPr fontId="19" type="noConversion"/>
  </si>
  <si>
    <t xml:space="preserve"> </t>
    <phoneticPr fontId="19" type="noConversion"/>
  </si>
  <si>
    <t xml:space="preserve"> 실시</t>
    <phoneticPr fontId="19" type="noConversion"/>
  </si>
  <si>
    <t>설치공간 협소-유지보수 어려움</t>
    <phoneticPr fontId="19" type="noConversion"/>
  </si>
  <si>
    <t>2022년 07월 19일</t>
    <phoneticPr fontId="19" type="noConversion"/>
  </si>
  <si>
    <t>김포골드라인</t>
    <phoneticPr fontId="19" type="noConversion"/>
  </si>
  <si>
    <t>차량기지내, 통신실</t>
    <phoneticPr fontId="19" type="noConversion"/>
  </si>
  <si>
    <t>GSL150EX</t>
    <phoneticPr fontId="19" type="noConversion"/>
  </si>
  <si>
    <t>120셀</t>
    <phoneticPr fontId="19" type="noConversion"/>
  </si>
  <si>
    <t>2021. 04. 08(21043081EC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</si>
</sst>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178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14" fontId="26" fillId="0" borderId="10" xfId="0" applyNumberFormat="1" applyFont="1" applyFill="1" applyBorder="1" applyAlignment="1">
      <alignment horizontal="center" vertical="center"/>
    </xf>
    <xf numFmtId="176" fontId="26" fillId="33" borderId="10" xfId="0" applyNumberFormat="1" applyFont="1" applyFill="1" applyBorder="1" applyAlignment="1">
      <alignment horizontal="right" vertical="center"/>
    </xf>
    <xf numFmtId="14" fontId="26" fillId="0" borderId="11" xfId="0" applyNumberFormat="1" applyFont="1" applyFill="1" applyBorder="1" applyAlignment="1">
      <alignment horizontal="center" vertical="center"/>
    </xf>
    <xf numFmtId="14" fontId="26" fillId="0" borderId="12" xfId="0" applyNumberFormat="1" applyFont="1" applyFill="1" applyBorder="1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/>
    </xf>
    <xf numFmtId="177" fontId="26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6" fillId="0" borderId="11" xfId="0" applyNumberFormat="1" applyFont="1" applyBorder="1" applyAlignment="1">
      <alignment horizontal="center" vertical="center" wrapText="1"/>
    </xf>
    <xf numFmtId="0" fontId="20" fillId="0" borderId="10" xfId="0" applyFont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705</xdr:colOff>
      <xdr:row>137</xdr:row>
      <xdr:rowOff>9525</xdr:rowOff>
    </xdr:from>
    <xdr:to>
      <xdr:col>3</xdr:col>
      <xdr:colOff>2352674</xdr:colOff>
      <xdr:row>137</xdr:row>
      <xdr:rowOff>1514475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6055" y="27936825"/>
          <a:ext cx="2351969" cy="15049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137</xdr:row>
      <xdr:rowOff>1514475</xdr:rowOff>
    </xdr:from>
    <xdr:to>
      <xdr:col>1</xdr:col>
      <xdr:colOff>2200275</xdr:colOff>
      <xdr:row>139</xdr:row>
      <xdr:rowOff>9525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9175" y="29441775"/>
          <a:ext cx="2200275" cy="1552575"/>
        </a:xfrm>
        <a:prstGeom prst="rect">
          <a:avLst/>
        </a:prstGeom>
      </xdr:spPr>
    </xdr:pic>
    <xdr:clientData/>
  </xdr:twoCellAnchor>
  <xdr:twoCellAnchor editAs="oneCell">
    <xdr:from>
      <xdr:col>1</xdr:col>
      <xdr:colOff>9526</xdr:colOff>
      <xdr:row>137</xdr:row>
      <xdr:rowOff>9525</xdr:rowOff>
    </xdr:from>
    <xdr:to>
      <xdr:col>1</xdr:col>
      <xdr:colOff>2200276</xdr:colOff>
      <xdr:row>137</xdr:row>
      <xdr:rowOff>1514475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8701" y="27936825"/>
          <a:ext cx="2190750" cy="1504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705</xdr:colOff>
      <xdr:row>137</xdr:row>
      <xdr:rowOff>9525</xdr:rowOff>
    </xdr:from>
    <xdr:to>
      <xdr:col>3</xdr:col>
      <xdr:colOff>2352674</xdr:colOff>
      <xdr:row>138</xdr:row>
      <xdr:rowOff>19050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06055" y="27936825"/>
          <a:ext cx="2351969" cy="15335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137</xdr:row>
      <xdr:rowOff>1514476</xdr:rowOff>
    </xdr:from>
    <xdr:to>
      <xdr:col>1</xdr:col>
      <xdr:colOff>2200275</xdr:colOff>
      <xdr:row>139</xdr:row>
      <xdr:rowOff>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9175" y="29441776"/>
          <a:ext cx="2200275" cy="1543050"/>
        </a:xfrm>
        <a:prstGeom prst="rect">
          <a:avLst/>
        </a:prstGeom>
      </xdr:spPr>
    </xdr:pic>
    <xdr:clientData/>
  </xdr:twoCellAnchor>
  <xdr:twoCellAnchor editAs="oneCell">
    <xdr:from>
      <xdr:col>1</xdr:col>
      <xdr:colOff>9526</xdr:colOff>
      <xdr:row>137</xdr:row>
      <xdr:rowOff>9526</xdr:rowOff>
    </xdr:from>
    <xdr:to>
      <xdr:col>1</xdr:col>
      <xdr:colOff>2200276</xdr:colOff>
      <xdr:row>137</xdr:row>
      <xdr:rowOff>1495426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8701" y="27936826"/>
          <a:ext cx="2190750" cy="1485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abSelected="1" workbookViewId="0">
      <selection activeCell="E128" sqref="E128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 x14ac:dyDescent="0.3">
      <c r="A1" s="37" t="s">
        <v>17</v>
      </c>
      <c r="B1" s="38"/>
      <c r="C1" s="38"/>
      <c r="D1" s="38"/>
    </row>
    <row r="2" spans="1:6" s="5" customFormat="1" ht="24" customHeight="1" x14ac:dyDescent="0.3">
      <c r="A2" s="9" t="s">
        <v>9</v>
      </c>
      <c r="B2" s="4"/>
      <c r="C2" s="4"/>
      <c r="D2" s="4"/>
      <c r="E2" s="6"/>
      <c r="F2" s="6"/>
    </row>
    <row r="3" spans="1:6" s="13" customFormat="1" x14ac:dyDescent="0.3">
      <c r="A3" s="10" t="s">
        <v>4</v>
      </c>
      <c r="B3" s="11" t="s">
        <v>44</v>
      </c>
      <c r="C3" s="12" t="s">
        <v>8</v>
      </c>
      <c r="D3" s="11" t="s">
        <v>36</v>
      </c>
    </row>
    <row r="4" spans="1:6" s="13" customFormat="1" x14ac:dyDescent="0.3">
      <c r="A4" s="10" t="s">
        <v>5</v>
      </c>
      <c r="B4" s="11" t="s">
        <v>45</v>
      </c>
      <c r="C4" s="12" t="s">
        <v>15</v>
      </c>
      <c r="D4" s="25">
        <v>29</v>
      </c>
    </row>
    <row r="5" spans="1:6" s="13" customFormat="1" x14ac:dyDescent="0.3">
      <c r="A5" s="10" t="s">
        <v>19</v>
      </c>
      <c r="B5" s="11" t="s">
        <v>46</v>
      </c>
      <c r="C5" s="12" t="s">
        <v>12</v>
      </c>
      <c r="D5" s="25">
        <v>267.8</v>
      </c>
    </row>
    <row r="6" spans="1:6" s="13" customFormat="1" x14ac:dyDescent="0.3">
      <c r="A6" s="10" t="s">
        <v>6</v>
      </c>
      <c r="B6" s="11" t="s">
        <v>47</v>
      </c>
      <c r="C6" s="12" t="s">
        <v>13</v>
      </c>
      <c r="D6" s="25">
        <v>1.2</v>
      </c>
    </row>
    <row r="7" spans="1:6" s="13" customFormat="1" x14ac:dyDescent="0.3">
      <c r="A7" s="10" t="s">
        <v>16</v>
      </c>
      <c r="B7" s="25" t="s">
        <v>48</v>
      </c>
      <c r="C7" s="12" t="s">
        <v>14</v>
      </c>
      <c r="D7" s="25">
        <v>1.2</v>
      </c>
    </row>
    <row r="8" spans="1:6" s="13" customFormat="1" x14ac:dyDescent="0.3">
      <c r="A8" s="14" t="s">
        <v>7</v>
      </c>
      <c r="B8" s="11" t="s">
        <v>49</v>
      </c>
      <c r="C8" s="12" t="s">
        <v>18</v>
      </c>
      <c r="D8" s="25">
        <v>0.60599999999999998</v>
      </c>
    </row>
    <row r="9" spans="1:6" s="3" customFormat="1" ht="24.75" customHeight="1" x14ac:dyDescent="0.3">
      <c r="A9" s="9" t="s">
        <v>11</v>
      </c>
      <c r="B9" s="7"/>
      <c r="C9" s="8"/>
      <c r="D9" s="8"/>
    </row>
    <row r="10" spans="1:6" s="19" customFormat="1" ht="15.75" x14ac:dyDescent="0.3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 x14ac:dyDescent="0.3">
      <c r="A11" s="10">
        <v>1</v>
      </c>
      <c r="B11" s="10">
        <v>2.2200000000000002</v>
      </c>
      <c r="C11" s="10">
        <v>0.55700000000000005</v>
      </c>
      <c r="D11" s="20">
        <f>C11/D$8</f>
        <v>0.91914191419141922</v>
      </c>
    </row>
    <row r="12" spans="1:6" s="19" customFormat="1" ht="15.75" x14ac:dyDescent="0.3">
      <c r="A12" s="10">
        <v>2</v>
      </c>
      <c r="B12" s="10">
        <v>2.2400000000000002</v>
      </c>
      <c r="C12" s="10">
        <v>0.59499999999999997</v>
      </c>
      <c r="D12" s="20">
        <f t="shared" ref="D12:D18" si="0">C12/D$8</f>
        <v>0.9818481848184818</v>
      </c>
    </row>
    <row r="13" spans="1:6" s="19" customFormat="1" ht="15.75" x14ac:dyDescent="0.3">
      <c r="A13" s="10">
        <v>3</v>
      </c>
      <c r="B13" s="10">
        <v>2.2400000000000002</v>
      </c>
      <c r="C13" s="10">
        <v>0.60299999999999998</v>
      </c>
      <c r="D13" s="20">
        <f t="shared" si="0"/>
        <v>0.99504950495049505</v>
      </c>
    </row>
    <row r="14" spans="1:6" s="19" customFormat="1" ht="15.75" x14ac:dyDescent="0.3">
      <c r="A14" s="10">
        <v>4</v>
      </c>
      <c r="B14" s="10">
        <v>2.23</v>
      </c>
      <c r="C14" s="10">
        <v>0.59799999999999998</v>
      </c>
      <c r="D14" s="20">
        <f t="shared" si="0"/>
        <v>0.98679867986798675</v>
      </c>
    </row>
    <row r="15" spans="1:6" s="19" customFormat="1" ht="15.75" x14ac:dyDescent="0.3">
      <c r="A15" s="10">
        <v>5</v>
      </c>
      <c r="B15" s="10">
        <v>2.21</v>
      </c>
      <c r="C15" s="10">
        <v>0.622</v>
      </c>
      <c r="D15" s="20">
        <f t="shared" si="0"/>
        <v>1.0264026402640265</v>
      </c>
    </row>
    <row r="16" spans="1:6" s="19" customFormat="1" ht="15.75" x14ac:dyDescent="0.3">
      <c r="A16" s="10">
        <v>6</v>
      </c>
      <c r="B16" s="10">
        <v>2.23</v>
      </c>
      <c r="C16" s="10">
        <v>0.59799999999999998</v>
      </c>
      <c r="D16" s="20">
        <f t="shared" si="0"/>
        <v>0.98679867986798675</v>
      </c>
    </row>
    <row r="17" spans="1:4" s="19" customFormat="1" ht="15.75" x14ac:dyDescent="0.3">
      <c r="A17" s="10">
        <v>7</v>
      </c>
      <c r="B17" s="10">
        <v>2.23</v>
      </c>
      <c r="C17" s="10">
        <v>0.60199999999999998</v>
      </c>
      <c r="D17" s="20">
        <f t="shared" si="0"/>
        <v>0.99339933993399343</v>
      </c>
    </row>
    <row r="18" spans="1:4" s="19" customFormat="1" ht="15.75" x14ac:dyDescent="0.3">
      <c r="A18" s="10">
        <v>8</v>
      </c>
      <c r="B18" s="10">
        <v>2.23</v>
      </c>
      <c r="C18" s="10">
        <v>0.55500000000000005</v>
      </c>
      <c r="D18" s="20">
        <f t="shared" si="0"/>
        <v>0.91584158415841599</v>
      </c>
    </row>
    <row r="19" spans="1:4" s="19" customFormat="1" ht="15.75" x14ac:dyDescent="0.3">
      <c r="A19" s="10">
        <v>9</v>
      </c>
      <c r="B19" s="10">
        <v>2.23</v>
      </c>
      <c r="C19" s="10">
        <v>0.58599999999999997</v>
      </c>
      <c r="D19" s="20">
        <f>C19/D$8</f>
        <v>0.96699669966996693</v>
      </c>
    </row>
    <row r="20" spans="1:4" s="19" customFormat="1" ht="15.75" x14ac:dyDescent="0.3">
      <c r="A20" s="10">
        <v>10</v>
      </c>
      <c r="B20" s="10">
        <v>2.23</v>
      </c>
      <c r="C20" s="10">
        <v>0.58599999999999997</v>
      </c>
      <c r="D20" s="20">
        <f t="shared" ref="D20:D26" si="1">C20/D$8</f>
        <v>0.96699669966996693</v>
      </c>
    </row>
    <row r="21" spans="1:4" s="19" customFormat="1" ht="15.75" x14ac:dyDescent="0.3">
      <c r="A21" s="10">
        <v>11</v>
      </c>
      <c r="B21" s="10">
        <v>2.21</v>
      </c>
      <c r="C21" s="10">
        <v>0.58899999999999997</v>
      </c>
      <c r="D21" s="20">
        <f t="shared" si="1"/>
        <v>0.97194719471947189</v>
      </c>
    </row>
    <row r="22" spans="1:4" s="19" customFormat="1" ht="15.75" x14ac:dyDescent="0.3">
      <c r="A22" s="10">
        <v>12</v>
      </c>
      <c r="B22" s="10">
        <v>2.21</v>
      </c>
      <c r="C22" s="10">
        <v>0.59399999999999997</v>
      </c>
      <c r="D22" s="20">
        <f t="shared" si="1"/>
        <v>0.98019801980198018</v>
      </c>
    </row>
    <row r="23" spans="1:4" s="19" customFormat="1" ht="15.75" x14ac:dyDescent="0.3">
      <c r="A23" s="10">
        <v>13</v>
      </c>
      <c r="B23" s="10">
        <v>2.2400000000000002</v>
      </c>
      <c r="C23" s="10">
        <v>0.63500000000000001</v>
      </c>
      <c r="D23" s="20">
        <f t="shared" si="1"/>
        <v>1.0478547854785478</v>
      </c>
    </row>
    <row r="24" spans="1:4" s="19" customFormat="1" ht="15.75" x14ac:dyDescent="0.3">
      <c r="A24" s="10">
        <v>14</v>
      </c>
      <c r="B24" s="10">
        <v>2.23</v>
      </c>
      <c r="C24" s="10">
        <v>0.57899999999999996</v>
      </c>
      <c r="D24" s="20">
        <f t="shared" si="1"/>
        <v>0.95544554455445541</v>
      </c>
    </row>
    <row r="25" spans="1:4" s="19" customFormat="1" ht="15.75" x14ac:dyDescent="0.3">
      <c r="A25" s="10">
        <v>15</v>
      </c>
      <c r="B25" s="10">
        <v>2.23</v>
      </c>
      <c r="C25" s="10">
        <v>0.59599999999999997</v>
      </c>
      <c r="D25" s="20">
        <f t="shared" si="1"/>
        <v>0.98349834983498352</v>
      </c>
    </row>
    <row r="26" spans="1:4" s="19" customFormat="1" ht="15.75" x14ac:dyDescent="0.3">
      <c r="A26" s="10">
        <v>16</v>
      </c>
      <c r="B26" s="10">
        <v>2.21</v>
      </c>
      <c r="C26" s="10">
        <v>0.57599999999999996</v>
      </c>
      <c r="D26" s="20">
        <f t="shared" si="1"/>
        <v>0.95049504950495045</v>
      </c>
    </row>
    <row r="27" spans="1:4" s="19" customFormat="1" ht="15.75" x14ac:dyDescent="0.3">
      <c r="A27" s="10">
        <v>17</v>
      </c>
      <c r="B27" s="10">
        <v>2.21</v>
      </c>
      <c r="C27" s="10">
        <v>0.58099999999999996</v>
      </c>
      <c r="D27" s="20">
        <f t="shared" ref="D27" si="2">C27/D$8</f>
        <v>0.95874587458745875</v>
      </c>
    </row>
    <row r="28" spans="1:4" s="19" customFormat="1" ht="15.75" x14ac:dyDescent="0.3">
      <c r="A28" s="10">
        <v>18</v>
      </c>
      <c r="B28" s="10">
        <v>2.23</v>
      </c>
      <c r="C28" s="10">
        <v>0.60399999999999998</v>
      </c>
      <c r="D28" s="20">
        <f>C28/D$8</f>
        <v>0.99669966996699666</v>
      </c>
    </row>
    <row r="29" spans="1:4" s="19" customFormat="1" ht="15.75" x14ac:dyDescent="0.3">
      <c r="A29" s="10">
        <v>19</v>
      </c>
      <c r="B29" s="10">
        <v>2.2400000000000002</v>
      </c>
      <c r="C29" s="10">
        <v>0.58599999999999997</v>
      </c>
      <c r="D29" s="20">
        <f t="shared" ref="D29:D35" si="3">C29/D$8</f>
        <v>0.96699669966996693</v>
      </c>
    </row>
    <row r="30" spans="1:4" s="19" customFormat="1" ht="15.75" x14ac:dyDescent="0.3">
      <c r="A30" s="10">
        <v>20</v>
      </c>
      <c r="B30" s="10">
        <v>2.25</v>
      </c>
      <c r="C30" s="10">
        <v>0.624</v>
      </c>
      <c r="D30" s="20">
        <f t="shared" si="3"/>
        <v>1.0297029702970297</v>
      </c>
    </row>
    <row r="31" spans="1:4" s="19" customFormat="1" ht="15.75" x14ac:dyDescent="0.3">
      <c r="A31" s="10">
        <v>21</v>
      </c>
      <c r="B31" s="10">
        <v>2.23</v>
      </c>
      <c r="C31" s="10">
        <v>0.57299999999999995</v>
      </c>
      <c r="D31" s="20">
        <f t="shared" si="3"/>
        <v>0.9455445544554455</v>
      </c>
    </row>
    <row r="32" spans="1:4" s="19" customFormat="1" ht="15.75" x14ac:dyDescent="0.3">
      <c r="A32" s="10">
        <v>22</v>
      </c>
      <c r="B32" s="10">
        <v>2.23</v>
      </c>
      <c r="C32" s="10">
        <v>0.60799999999999998</v>
      </c>
      <c r="D32" s="20">
        <f t="shared" si="3"/>
        <v>1.0033003300330032</v>
      </c>
    </row>
    <row r="33" spans="1:4" s="19" customFormat="1" ht="15.75" x14ac:dyDescent="0.3">
      <c r="A33" s="10">
        <v>23</v>
      </c>
      <c r="B33" s="10">
        <v>2.25</v>
      </c>
      <c r="C33" s="10">
        <v>0.60099999999999998</v>
      </c>
      <c r="D33" s="20">
        <f t="shared" si="3"/>
        <v>0.9917491749174917</v>
      </c>
    </row>
    <row r="34" spans="1:4" s="19" customFormat="1" ht="15.75" x14ac:dyDescent="0.3">
      <c r="A34" s="10">
        <v>24</v>
      </c>
      <c r="B34" s="10">
        <v>2.2400000000000002</v>
      </c>
      <c r="C34" s="10">
        <v>0.626</v>
      </c>
      <c r="D34" s="20">
        <f t="shared" si="3"/>
        <v>1.033003300330033</v>
      </c>
    </row>
    <row r="35" spans="1:4" s="19" customFormat="1" ht="15.75" x14ac:dyDescent="0.3">
      <c r="A35" s="10">
        <v>25</v>
      </c>
      <c r="B35" s="10">
        <v>2.2400000000000002</v>
      </c>
      <c r="C35" s="10">
        <v>0.64500000000000002</v>
      </c>
      <c r="D35" s="20">
        <f t="shared" si="3"/>
        <v>1.0643564356435644</v>
      </c>
    </row>
    <row r="36" spans="1:4" s="19" customFormat="1" ht="15.75" x14ac:dyDescent="0.3">
      <c r="A36" s="10">
        <v>26</v>
      </c>
      <c r="B36" s="10">
        <v>2.2000000000000002</v>
      </c>
      <c r="C36" s="10">
        <v>0.58099999999999996</v>
      </c>
      <c r="D36" s="20">
        <f>C36/D$8</f>
        <v>0.95874587458745875</v>
      </c>
    </row>
    <row r="37" spans="1:4" s="19" customFormat="1" ht="15.75" x14ac:dyDescent="0.3">
      <c r="A37" s="10">
        <v>27</v>
      </c>
      <c r="B37" s="10">
        <v>2.2400000000000002</v>
      </c>
      <c r="C37" s="10">
        <v>0.61599999999999999</v>
      </c>
      <c r="D37" s="20">
        <f t="shared" ref="D37:D46" si="4">C37/D$8</f>
        <v>1.0165016501650166</v>
      </c>
    </row>
    <row r="38" spans="1:4" s="19" customFormat="1" ht="15.75" x14ac:dyDescent="0.3">
      <c r="A38" s="10">
        <v>28</v>
      </c>
      <c r="B38" s="10">
        <v>2.23</v>
      </c>
      <c r="C38" s="10">
        <v>0.61</v>
      </c>
      <c r="D38" s="20">
        <f t="shared" si="4"/>
        <v>1.0066006600660067</v>
      </c>
    </row>
    <row r="39" spans="1:4" s="19" customFormat="1" ht="15.75" x14ac:dyDescent="0.3">
      <c r="A39" s="10">
        <v>29</v>
      </c>
      <c r="B39" s="10">
        <v>2.25</v>
      </c>
      <c r="C39" s="10">
        <v>0.58699999999999997</v>
      </c>
      <c r="D39" s="20">
        <f t="shared" si="4"/>
        <v>0.96864686468646866</v>
      </c>
    </row>
    <row r="40" spans="1:4" s="19" customFormat="1" ht="15.75" x14ac:dyDescent="0.3">
      <c r="A40" s="10">
        <v>30</v>
      </c>
      <c r="B40" s="10">
        <v>2.21</v>
      </c>
      <c r="C40" s="10">
        <v>0.60399999999999998</v>
      </c>
      <c r="D40" s="20">
        <f t="shared" si="4"/>
        <v>0.99669966996699666</v>
      </c>
    </row>
    <row r="41" spans="1:4" s="19" customFormat="1" ht="15.75" x14ac:dyDescent="0.3">
      <c r="A41" s="10">
        <v>31</v>
      </c>
      <c r="B41" s="10">
        <v>2.2200000000000002</v>
      </c>
      <c r="C41" s="10">
        <v>0.59599999999999997</v>
      </c>
      <c r="D41" s="20">
        <f t="shared" si="4"/>
        <v>0.98349834983498352</v>
      </c>
    </row>
    <row r="42" spans="1:4" s="19" customFormat="1" ht="15.75" x14ac:dyDescent="0.3">
      <c r="A42" s="10">
        <v>32</v>
      </c>
      <c r="B42" s="10">
        <v>2.21</v>
      </c>
      <c r="C42" s="10">
        <v>0.64300000000000002</v>
      </c>
      <c r="D42" s="20">
        <f t="shared" si="4"/>
        <v>1.0610561056105612</v>
      </c>
    </row>
    <row r="43" spans="1:4" s="19" customFormat="1" ht="15.75" x14ac:dyDescent="0.3">
      <c r="A43" s="10">
        <v>33</v>
      </c>
      <c r="B43" s="10">
        <v>2.23</v>
      </c>
      <c r="C43" s="10">
        <v>0.66200000000000003</v>
      </c>
      <c r="D43" s="20">
        <f t="shared" si="4"/>
        <v>1.0924092409240924</v>
      </c>
    </row>
    <row r="44" spans="1:4" s="19" customFormat="1" ht="15.75" x14ac:dyDescent="0.3">
      <c r="A44" s="10">
        <v>34</v>
      </c>
      <c r="B44" s="10">
        <v>2.21</v>
      </c>
      <c r="C44" s="10">
        <v>0.625</v>
      </c>
      <c r="D44" s="20">
        <f t="shared" si="4"/>
        <v>1.0313531353135315</v>
      </c>
    </row>
    <row r="45" spans="1:4" s="19" customFormat="1" ht="15.75" x14ac:dyDescent="0.3">
      <c r="A45" s="10">
        <v>35</v>
      </c>
      <c r="B45" s="10">
        <v>2.21</v>
      </c>
      <c r="C45" s="10">
        <v>0.60199999999999998</v>
      </c>
      <c r="D45" s="20">
        <f t="shared" si="4"/>
        <v>0.99339933993399343</v>
      </c>
    </row>
    <row r="46" spans="1:4" s="19" customFormat="1" ht="15.75" x14ac:dyDescent="0.3">
      <c r="A46" s="10">
        <v>36</v>
      </c>
      <c r="B46" s="10">
        <v>2.23</v>
      </c>
      <c r="C46" s="10">
        <v>0.57899999999999996</v>
      </c>
      <c r="D46" s="20">
        <f t="shared" si="4"/>
        <v>0.95544554455445541</v>
      </c>
    </row>
    <row r="47" spans="1:4" s="19" customFormat="1" ht="15.75" x14ac:dyDescent="0.3">
      <c r="A47" s="10">
        <v>37</v>
      </c>
      <c r="B47" s="10">
        <v>2.2400000000000002</v>
      </c>
      <c r="C47" s="10">
        <v>0.61099999999999999</v>
      </c>
      <c r="D47" s="20">
        <f t="shared" ref="D47:D53" si="5">C47/D$8</f>
        <v>1.0082508250825082</v>
      </c>
    </row>
    <row r="48" spans="1:4" s="19" customFormat="1" ht="15.75" x14ac:dyDescent="0.3">
      <c r="A48" s="10">
        <v>38</v>
      </c>
      <c r="B48" s="10">
        <v>2.25</v>
      </c>
      <c r="C48" s="10">
        <v>0.629</v>
      </c>
      <c r="D48" s="20">
        <f t="shared" si="5"/>
        <v>1.0379537953795379</v>
      </c>
    </row>
    <row r="49" spans="1:4" s="19" customFormat="1" ht="15.75" x14ac:dyDescent="0.3">
      <c r="A49" s="10">
        <v>39</v>
      </c>
      <c r="B49" s="10">
        <v>2.21</v>
      </c>
      <c r="C49" s="10">
        <v>0.60599999999999998</v>
      </c>
      <c r="D49" s="20">
        <f t="shared" si="5"/>
        <v>1</v>
      </c>
    </row>
    <row r="50" spans="1:4" s="19" customFormat="1" ht="15.75" x14ac:dyDescent="0.3">
      <c r="A50" s="10">
        <v>40</v>
      </c>
      <c r="B50" s="10">
        <v>2.21</v>
      </c>
      <c r="C50" s="10">
        <v>0.59699999999999998</v>
      </c>
      <c r="D50" s="20">
        <f t="shared" si="5"/>
        <v>0.98514851485148514</v>
      </c>
    </row>
    <row r="51" spans="1:4" s="19" customFormat="1" ht="15.75" x14ac:dyDescent="0.3">
      <c r="A51" s="10">
        <v>41</v>
      </c>
      <c r="B51" s="10">
        <v>2.23</v>
      </c>
      <c r="C51" s="10">
        <v>0.63200000000000001</v>
      </c>
      <c r="D51" s="20">
        <f t="shared" si="5"/>
        <v>1.0429042904290429</v>
      </c>
    </row>
    <row r="52" spans="1:4" s="19" customFormat="1" ht="15.75" x14ac:dyDescent="0.3">
      <c r="A52" s="10">
        <v>42</v>
      </c>
      <c r="B52" s="10">
        <v>2.2200000000000002</v>
      </c>
      <c r="C52" s="10">
        <v>0.59599999999999997</v>
      </c>
      <c r="D52" s="20">
        <f t="shared" si="5"/>
        <v>0.98349834983498352</v>
      </c>
    </row>
    <row r="53" spans="1:4" s="19" customFormat="1" ht="15.75" x14ac:dyDescent="0.3">
      <c r="A53" s="10">
        <v>43</v>
      </c>
      <c r="B53" s="10">
        <v>2.23</v>
      </c>
      <c r="C53" s="10">
        <v>0.63600000000000001</v>
      </c>
      <c r="D53" s="20">
        <f t="shared" si="5"/>
        <v>1.0495049504950495</v>
      </c>
    </row>
    <row r="54" spans="1:4" s="19" customFormat="1" ht="15.75" x14ac:dyDescent="0.3">
      <c r="A54" s="10">
        <v>44</v>
      </c>
      <c r="B54" s="10">
        <v>2.23</v>
      </c>
      <c r="C54" s="10">
        <v>0.64800000000000002</v>
      </c>
      <c r="D54" s="20">
        <f>C54/D$8</f>
        <v>1.0693069306930694</v>
      </c>
    </row>
    <row r="55" spans="1:4" s="19" customFormat="1" ht="15.75" x14ac:dyDescent="0.3">
      <c r="A55" s="10">
        <v>45</v>
      </c>
      <c r="B55" s="10">
        <v>2.23</v>
      </c>
      <c r="C55" s="10">
        <v>0.59099999999999997</v>
      </c>
      <c r="D55" s="20">
        <f t="shared" ref="D55:D62" si="6">C55/D$8</f>
        <v>0.97524752475247523</v>
      </c>
    </row>
    <row r="56" spans="1:4" s="19" customFormat="1" ht="15.75" x14ac:dyDescent="0.3">
      <c r="A56" s="10">
        <v>46</v>
      </c>
      <c r="B56" s="10">
        <v>2.21</v>
      </c>
      <c r="C56" s="10">
        <v>0.60499999999999998</v>
      </c>
      <c r="D56" s="20">
        <f t="shared" si="6"/>
        <v>0.99834983498349839</v>
      </c>
    </row>
    <row r="57" spans="1:4" s="19" customFormat="1" ht="15.75" x14ac:dyDescent="0.3">
      <c r="A57" s="10">
        <v>47</v>
      </c>
      <c r="B57" s="10">
        <v>2.23</v>
      </c>
      <c r="C57" s="10">
        <v>0.56200000000000006</v>
      </c>
      <c r="D57" s="20">
        <f t="shared" si="6"/>
        <v>0.92739273927392751</v>
      </c>
    </row>
    <row r="58" spans="1:4" s="19" customFormat="1" ht="15.75" x14ac:dyDescent="0.3">
      <c r="A58" s="10">
        <v>48</v>
      </c>
      <c r="B58" s="10">
        <v>2.23</v>
      </c>
      <c r="C58" s="10">
        <v>0.57799999999999996</v>
      </c>
      <c r="D58" s="20">
        <f t="shared" si="6"/>
        <v>0.95379537953795379</v>
      </c>
    </row>
    <row r="59" spans="1:4" s="19" customFormat="1" ht="15.75" x14ac:dyDescent="0.3">
      <c r="A59" s="10">
        <v>49</v>
      </c>
      <c r="B59" s="10">
        <v>2.23</v>
      </c>
      <c r="C59" s="10">
        <v>0.59599999999999997</v>
      </c>
      <c r="D59" s="20">
        <f t="shared" si="6"/>
        <v>0.98349834983498352</v>
      </c>
    </row>
    <row r="60" spans="1:4" s="19" customFormat="1" ht="15.75" x14ac:dyDescent="0.3">
      <c r="A60" s="10">
        <v>50</v>
      </c>
      <c r="B60" s="10">
        <v>2.23</v>
      </c>
      <c r="C60" s="10">
        <v>0.59699999999999998</v>
      </c>
      <c r="D60" s="20">
        <f t="shared" si="6"/>
        <v>0.98514851485148514</v>
      </c>
    </row>
    <row r="61" spans="1:4" s="19" customFormat="1" ht="15.75" x14ac:dyDescent="0.3">
      <c r="A61" s="10">
        <v>51</v>
      </c>
      <c r="B61" s="10">
        <v>2.23</v>
      </c>
      <c r="C61" s="10">
        <v>0.64900000000000002</v>
      </c>
      <c r="D61" s="20">
        <f t="shared" si="6"/>
        <v>1.0709570957095711</v>
      </c>
    </row>
    <row r="62" spans="1:4" s="19" customFormat="1" ht="15.75" x14ac:dyDescent="0.3">
      <c r="A62" s="40">
        <v>52</v>
      </c>
      <c r="B62" s="40">
        <v>2.23</v>
      </c>
      <c r="C62" s="40">
        <v>0.58299999999999996</v>
      </c>
      <c r="D62" s="20">
        <f t="shared" si="6"/>
        <v>0.96204620462046198</v>
      </c>
    </row>
    <row r="63" spans="1:4" s="19" customFormat="1" ht="15.75" x14ac:dyDescent="0.3">
      <c r="A63" s="40">
        <v>53</v>
      </c>
      <c r="B63" s="40">
        <v>2.2400000000000002</v>
      </c>
      <c r="C63" s="40">
        <v>0.626</v>
      </c>
      <c r="D63" s="20">
        <f>C63/D$8</f>
        <v>1.033003300330033</v>
      </c>
    </row>
    <row r="64" spans="1:4" s="19" customFormat="1" ht="15.75" x14ac:dyDescent="0.3">
      <c r="A64" s="40">
        <v>54</v>
      </c>
      <c r="B64" s="40">
        <v>2.2400000000000002</v>
      </c>
      <c r="C64" s="40">
        <v>0.6</v>
      </c>
      <c r="D64" s="20">
        <f t="shared" ref="D64" si="7">C64/D$8</f>
        <v>0.99009900990099009</v>
      </c>
    </row>
    <row r="65" spans="1:4" s="19" customFormat="1" ht="15.75" x14ac:dyDescent="0.3">
      <c r="A65" s="40">
        <v>55</v>
      </c>
      <c r="B65" s="40">
        <v>2.2400000000000002</v>
      </c>
      <c r="C65" s="40">
        <v>0.623</v>
      </c>
      <c r="D65" s="20">
        <f>C65/D$8</f>
        <v>1.028052805280528</v>
      </c>
    </row>
    <row r="66" spans="1:4" s="19" customFormat="1" ht="15.75" x14ac:dyDescent="0.3">
      <c r="A66" s="40">
        <v>56</v>
      </c>
      <c r="B66" s="40">
        <v>2.2400000000000002</v>
      </c>
      <c r="C66" s="40">
        <v>0.624</v>
      </c>
      <c r="D66" s="20">
        <f t="shared" ref="D66:D72" si="8">C66/D$8</f>
        <v>1.0297029702970297</v>
      </c>
    </row>
    <row r="67" spans="1:4" s="19" customFormat="1" ht="15.75" x14ac:dyDescent="0.3">
      <c r="A67" s="40">
        <v>57</v>
      </c>
      <c r="B67" s="40">
        <v>2.2400000000000002</v>
      </c>
      <c r="C67" s="40">
        <v>0.61299999999999999</v>
      </c>
      <c r="D67" s="20">
        <f t="shared" si="8"/>
        <v>1.0115511551155116</v>
      </c>
    </row>
    <row r="68" spans="1:4" s="19" customFormat="1" ht="15.75" x14ac:dyDescent="0.3">
      <c r="A68" s="40">
        <v>58</v>
      </c>
      <c r="B68" s="40">
        <v>2.21</v>
      </c>
      <c r="C68" s="40">
        <v>0.60899999999999999</v>
      </c>
      <c r="D68" s="20">
        <f t="shared" si="8"/>
        <v>1.004950495049505</v>
      </c>
    </row>
    <row r="69" spans="1:4" s="19" customFormat="1" ht="15.75" x14ac:dyDescent="0.3">
      <c r="A69" s="40">
        <v>59</v>
      </c>
      <c r="B69" s="40">
        <v>2.23</v>
      </c>
      <c r="C69" s="40">
        <v>0.55100000000000005</v>
      </c>
      <c r="D69" s="20">
        <f t="shared" si="8"/>
        <v>0.90924092409240931</v>
      </c>
    </row>
    <row r="70" spans="1:4" s="19" customFormat="1" ht="15.75" x14ac:dyDescent="0.3">
      <c r="A70" s="40">
        <v>60</v>
      </c>
      <c r="B70" s="40">
        <v>2.2400000000000002</v>
      </c>
      <c r="C70" s="40">
        <v>0.60599999999999998</v>
      </c>
      <c r="D70" s="20">
        <f t="shared" si="8"/>
        <v>1</v>
      </c>
    </row>
    <row r="71" spans="1:4" s="19" customFormat="1" ht="15.75" x14ac:dyDescent="0.3">
      <c r="A71" s="10">
        <v>61</v>
      </c>
      <c r="B71" s="10">
        <v>2.2400000000000002</v>
      </c>
      <c r="C71" s="10">
        <v>0.63200000000000001</v>
      </c>
      <c r="D71" s="20">
        <f t="shared" si="8"/>
        <v>1.0429042904290429</v>
      </c>
    </row>
    <row r="72" spans="1:4" s="19" customFormat="1" ht="15.75" x14ac:dyDescent="0.3">
      <c r="A72" s="10">
        <v>62</v>
      </c>
      <c r="B72" s="10">
        <v>2.23</v>
      </c>
      <c r="C72" s="10">
        <v>0.61299999999999999</v>
      </c>
      <c r="D72" s="20">
        <f t="shared" si="8"/>
        <v>1.0115511551155116</v>
      </c>
    </row>
    <row r="73" spans="1:4" s="19" customFormat="1" ht="15.75" x14ac:dyDescent="0.3">
      <c r="A73" s="10">
        <v>63</v>
      </c>
      <c r="B73" s="10">
        <v>2.23</v>
      </c>
      <c r="C73" s="10">
        <v>0.58399999999999996</v>
      </c>
      <c r="D73" s="20">
        <f>C73/D$8</f>
        <v>0.9636963696369637</v>
      </c>
    </row>
    <row r="74" spans="1:4" s="19" customFormat="1" ht="15.75" x14ac:dyDescent="0.3">
      <c r="A74" s="10">
        <v>64</v>
      </c>
      <c r="B74" s="10">
        <v>2.2000000000000002</v>
      </c>
      <c r="C74" s="10">
        <v>0.61599999999999999</v>
      </c>
      <c r="D74" s="20">
        <f t="shared" ref="D74:D81" si="9">C74/D$8</f>
        <v>1.0165016501650166</v>
      </c>
    </row>
    <row r="75" spans="1:4" s="19" customFormat="1" ht="15.75" x14ac:dyDescent="0.3">
      <c r="A75" s="10">
        <v>65</v>
      </c>
      <c r="B75" s="10">
        <v>2.21</v>
      </c>
      <c r="C75" s="10">
        <v>0.59799999999999998</v>
      </c>
      <c r="D75" s="20">
        <f t="shared" si="9"/>
        <v>0.98679867986798675</v>
      </c>
    </row>
    <row r="76" spans="1:4" s="19" customFormat="1" ht="15.75" x14ac:dyDescent="0.3">
      <c r="A76" s="10">
        <v>66</v>
      </c>
      <c r="B76" s="10">
        <v>2.23</v>
      </c>
      <c r="C76" s="10">
        <v>0.59299999999999997</v>
      </c>
      <c r="D76" s="20">
        <f t="shared" si="9"/>
        <v>0.97854785478547857</v>
      </c>
    </row>
    <row r="77" spans="1:4" s="19" customFormat="1" ht="15.75" x14ac:dyDescent="0.3">
      <c r="A77" s="10">
        <v>67</v>
      </c>
      <c r="B77" s="10">
        <v>2.21</v>
      </c>
      <c r="C77" s="10">
        <v>0.625</v>
      </c>
      <c r="D77" s="20">
        <f t="shared" si="9"/>
        <v>1.0313531353135315</v>
      </c>
    </row>
    <row r="78" spans="1:4" s="19" customFormat="1" ht="15.75" x14ac:dyDescent="0.3">
      <c r="A78" s="10">
        <v>68</v>
      </c>
      <c r="B78" s="10">
        <v>2.23</v>
      </c>
      <c r="C78" s="10">
        <v>0.58099999999999996</v>
      </c>
      <c r="D78" s="20">
        <f t="shared" si="9"/>
        <v>0.95874587458745875</v>
      </c>
    </row>
    <row r="79" spans="1:4" s="19" customFormat="1" ht="15.75" x14ac:dyDescent="0.3">
      <c r="A79" s="10">
        <v>69</v>
      </c>
      <c r="B79" s="10">
        <v>2.2200000000000002</v>
      </c>
      <c r="C79" s="10">
        <v>0.60599999999999998</v>
      </c>
      <c r="D79" s="20">
        <f t="shared" si="9"/>
        <v>1</v>
      </c>
    </row>
    <row r="80" spans="1:4" s="19" customFormat="1" ht="15.75" x14ac:dyDescent="0.3">
      <c r="A80" s="10">
        <v>70</v>
      </c>
      <c r="B80" s="10">
        <v>2.2200000000000002</v>
      </c>
      <c r="C80" s="10">
        <v>0.58799999999999997</v>
      </c>
      <c r="D80" s="20">
        <f t="shared" si="9"/>
        <v>0.97029702970297027</v>
      </c>
    </row>
    <row r="81" spans="1:4" s="19" customFormat="1" ht="15.75" x14ac:dyDescent="0.3">
      <c r="A81" s="10">
        <v>71</v>
      </c>
      <c r="B81" s="10">
        <v>2.2200000000000002</v>
      </c>
      <c r="C81" s="10">
        <v>0.60399999999999998</v>
      </c>
      <c r="D81" s="20">
        <f t="shared" si="9"/>
        <v>0.99669966996699666</v>
      </c>
    </row>
    <row r="82" spans="1:4" s="19" customFormat="1" ht="15.75" x14ac:dyDescent="0.3">
      <c r="A82" s="10">
        <v>72</v>
      </c>
      <c r="B82" s="10">
        <v>2.21</v>
      </c>
      <c r="C82" s="10">
        <v>0.60299999999999998</v>
      </c>
      <c r="D82" s="20">
        <f>C82/D$8</f>
        <v>0.99504950495049505</v>
      </c>
    </row>
    <row r="83" spans="1:4" s="19" customFormat="1" ht="15.75" x14ac:dyDescent="0.3">
      <c r="A83" s="10">
        <v>73</v>
      </c>
      <c r="B83" s="10">
        <v>2.2400000000000002</v>
      </c>
      <c r="C83" s="10">
        <v>0.625</v>
      </c>
      <c r="D83" s="20">
        <f t="shared" ref="D83:D89" si="10">C83/D$8</f>
        <v>1.0313531353135315</v>
      </c>
    </row>
    <row r="84" spans="1:4" s="19" customFormat="1" ht="15.75" x14ac:dyDescent="0.3">
      <c r="A84" s="10">
        <v>74</v>
      </c>
      <c r="B84" s="10">
        <v>2.2400000000000002</v>
      </c>
      <c r="C84" s="10">
        <v>0.64600000000000002</v>
      </c>
      <c r="D84" s="20">
        <f t="shared" si="10"/>
        <v>1.0660066006600661</v>
      </c>
    </row>
    <row r="85" spans="1:4" s="19" customFormat="1" ht="15.75" x14ac:dyDescent="0.3">
      <c r="A85" s="10">
        <v>75</v>
      </c>
      <c r="B85" s="10">
        <v>2.2400000000000002</v>
      </c>
      <c r="C85" s="10">
        <v>0.63200000000000001</v>
      </c>
      <c r="D85" s="20">
        <f t="shared" si="10"/>
        <v>1.0429042904290429</v>
      </c>
    </row>
    <row r="86" spans="1:4" s="19" customFormat="1" ht="15.75" x14ac:dyDescent="0.3">
      <c r="A86" s="10">
        <v>76</v>
      </c>
      <c r="B86" s="10">
        <v>2.25</v>
      </c>
      <c r="C86" s="10">
        <v>0.64400000000000002</v>
      </c>
      <c r="D86" s="20">
        <f t="shared" si="10"/>
        <v>1.0627062706270627</v>
      </c>
    </row>
    <row r="87" spans="1:4" s="19" customFormat="1" ht="15.75" x14ac:dyDescent="0.3">
      <c r="A87" s="10">
        <v>77</v>
      </c>
      <c r="B87" s="10">
        <v>2.2400000000000002</v>
      </c>
      <c r="C87" s="10">
        <v>0.57999999999999996</v>
      </c>
      <c r="D87" s="20">
        <f t="shared" si="10"/>
        <v>0.95709570957095702</v>
      </c>
    </row>
    <row r="88" spans="1:4" s="19" customFormat="1" ht="15.75" x14ac:dyDescent="0.3">
      <c r="A88" s="10">
        <v>78</v>
      </c>
      <c r="B88" s="10">
        <v>2.2200000000000002</v>
      </c>
      <c r="C88" s="10">
        <v>0.57799999999999996</v>
      </c>
      <c r="D88" s="20">
        <f t="shared" si="10"/>
        <v>0.95379537953795379</v>
      </c>
    </row>
    <row r="89" spans="1:4" s="19" customFormat="1" ht="15.75" x14ac:dyDescent="0.3">
      <c r="A89" s="10">
        <v>79</v>
      </c>
      <c r="B89" s="10">
        <v>2.2400000000000002</v>
      </c>
      <c r="C89" s="10">
        <v>0.57699999999999996</v>
      </c>
      <c r="D89" s="20">
        <f t="shared" si="10"/>
        <v>0.95214521452145207</v>
      </c>
    </row>
    <row r="90" spans="1:4" s="19" customFormat="1" ht="15.75" x14ac:dyDescent="0.3">
      <c r="A90" s="10">
        <v>80</v>
      </c>
      <c r="B90" s="10">
        <v>2.25</v>
      </c>
      <c r="C90" s="10">
        <v>0.63700000000000001</v>
      </c>
      <c r="D90" s="20">
        <f>C90/D$8</f>
        <v>1.0511551155115513</v>
      </c>
    </row>
    <row r="91" spans="1:4" s="19" customFormat="1" ht="15.75" x14ac:dyDescent="0.3">
      <c r="A91" s="10">
        <v>81</v>
      </c>
      <c r="B91" s="10">
        <v>2.2400000000000002</v>
      </c>
      <c r="C91" s="10">
        <v>0.629</v>
      </c>
      <c r="D91" s="20">
        <f t="shared" ref="D91:D107" si="11">C91/D$8</f>
        <v>1.0379537953795379</v>
      </c>
    </row>
    <row r="92" spans="1:4" s="19" customFormat="1" ht="15.75" x14ac:dyDescent="0.3">
      <c r="A92" s="10">
        <v>82</v>
      </c>
      <c r="B92" s="10">
        <v>2.2400000000000002</v>
      </c>
      <c r="C92" s="10">
        <v>0.57999999999999996</v>
      </c>
      <c r="D92" s="20">
        <f t="shared" si="11"/>
        <v>0.95709570957095702</v>
      </c>
    </row>
    <row r="93" spans="1:4" s="19" customFormat="1" ht="15.75" x14ac:dyDescent="0.3">
      <c r="A93" s="10">
        <v>83</v>
      </c>
      <c r="B93" s="10">
        <v>2.25</v>
      </c>
      <c r="C93" s="10">
        <v>0.59399999999999997</v>
      </c>
      <c r="D93" s="20">
        <f t="shared" si="11"/>
        <v>0.98019801980198018</v>
      </c>
    </row>
    <row r="94" spans="1:4" s="19" customFormat="1" ht="15.75" x14ac:dyDescent="0.3">
      <c r="A94" s="10">
        <v>84</v>
      </c>
      <c r="B94" s="10">
        <v>2.2400000000000002</v>
      </c>
      <c r="C94" s="10">
        <v>0.61299999999999999</v>
      </c>
      <c r="D94" s="20">
        <f t="shared" si="11"/>
        <v>1.0115511551155116</v>
      </c>
    </row>
    <row r="95" spans="1:4" s="19" customFormat="1" ht="15.75" x14ac:dyDescent="0.3">
      <c r="A95" s="10">
        <v>85</v>
      </c>
      <c r="B95" s="10">
        <v>2.25</v>
      </c>
      <c r="C95" s="10">
        <v>0.63200000000000001</v>
      </c>
      <c r="D95" s="20">
        <f t="shared" si="11"/>
        <v>1.0429042904290429</v>
      </c>
    </row>
    <row r="96" spans="1:4" s="19" customFormat="1" ht="15.75" x14ac:dyDescent="0.3">
      <c r="A96" s="10">
        <v>86</v>
      </c>
      <c r="B96" s="10">
        <v>2.25</v>
      </c>
      <c r="C96" s="10">
        <v>0.61</v>
      </c>
      <c r="D96" s="20">
        <f t="shared" si="11"/>
        <v>1.0066006600660067</v>
      </c>
    </row>
    <row r="97" spans="1:4" s="19" customFormat="1" ht="15.75" x14ac:dyDescent="0.3">
      <c r="A97" s="10">
        <v>87</v>
      </c>
      <c r="B97" s="10">
        <v>2.25</v>
      </c>
      <c r="C97" s="10">
        <v>0.57199999999999995</v>
      </c>
      <c r="D97" s="20">
        <f t="shared" si="11"/>
        <v>0.94389438943894388</v>
      </c>
    </row>
    <row r="98" spans="1:4" s="19" customFormat="1" ht="15.75" x14ac:dyDescent="0.3">
      <c r="A98" s="10">
        <v>88</v>
      </c>
      <c r="B98" s="10">
        <v>2.2400000000000002</v>
      </c>
      <c r="C98" s="10">
        <v>0.61499999999999999</v>
      </c>
      <c r="D98" s="20">
        <f t="shared" si="11"/>
        <v>1.0148514851485149</v>
      </c>
    </row>
    <row r="99" spans="1:4" s="19" customFormat="1" ht="15.75" x14ac:dyDescent="0.3">
      <c r="A99" s="10">
        <v>89</v>
      </c>
      <c r="B99" s="10">
        <v>2.25</v>
      </c>
      <c r="C99" s="10">
        <v>0.60399999999999998</v>
      </c>
      <c r="D99" s="20">
        <f t="shared" si="11"/>
        <v>0.99669966996699666</v>
      </c>
    </row>
    <row r="100" spans="1:4" s="19" customFormat="1" ht="15.75" x14ac:dyDescent="0.3">
      <c r="A100" s="10">
        <v>90</v>
      </c>
      <c r="B100" s="10">
        <v>2.2400000000000002</v>
      </c>
      <c r="C100" s="10">
        <v>0.60299999999999998</v>
      </c>
      <c r="D100" s="20">
        <f t="shared" si="11"/>
        <v>0.99504950495049505</v>
      </c>
    </row>
    <row r="101" spans="1:4" s="19" customFormat="1" ht="15.75" x14ac:dyDescent="0.3">
      <c r="A101" s="10">
        <v>91</v>
      </c>
      <c r="B101" s="10">
        <v>2.2400000000000002</v>
      </c>
      <c r="C101" s="10">
        <v>0.57299999999999995</v>
      </c>
      <c r="D101" s="20">
        <f t="shared" si="11"/>
        <v>0.9455445544554455</v>
      </c>
    </row>
    <row r="102" spans="1:4" s="19" customFormat="1" ht="15.75" x14ac:dyDescent="0.3">
      <c r="A102" s="10">
        <v>92</v>
      </c>
      <c r="B102" s="10">
        <v>2.25</v>
      </c>
      <c r="C102" s="10">
        <v>0.61</v>
      </c>
      <c r="D102" s="20">
        <f t="shared" si="11"/>
        <v>1.0066006600660067</v>
      </c>
    </row>
    <row r="103" spans="1:4" s="19" customFormat="1" ht="15.75" x14ac:dyDescent="0.3">
      <c r="A103" s="10">
        <v>93</v>
      </c>
      <c r="B103" s="10">
        <v>2.23</v>
      </c>
      <c r="C103" s="10">
        <v>0.59399999999999997</v>
      </c>
      <c r="D103" s="20">
        <f t="shared" si="11"/>
        <v>0.98019801980198018</v>
      </c>
    </row>
    <row r="104" spans="1:4" s="19" customFormat="1" ht="15.75" x14ac:dyDescent="0.3">
      <c r="A104" s="10">
        <v>94</v>
      </c>
      <c r="B104" s="10">
        <v>2.25</v>
      </c>
      <c r="C104" s="10">
        <v>0.63</v>
      </c>
      <c r="D104" s="20">
        <f t="shared" si="11"/>
        <v>1.0396039603960396</v>
      </c>
    </row>
    <row r="105" spans="1:4" s="19" customFormat="1" ht="15.75" x14ac:dyDescent="0.3">
      <c r="A105" s="10">
        <v>95</v>
      </c>
      <c r="B105" s="10">
        <v>2.2400000000000002</v>
      </c>
      <c r="C105" s="10">
        <v>0.627</v>
      </c>
      <c r="D105" s="20">
        <f t="shared" si="11"/>
        <v>1.0346534653465347</v>
      </c>
    </row>
    <row r="106" spans="1:4" s="19" customFormat="1" ht="15.75" x14ac:dyDescent="0.3">
      <c r="A106" s="10">
        <v>96</v>
      </c>
      <c r="B106" s="10">
        <v>2.23</v>
      </c>
      <c r="C106" s="10">
        <v>0.60799999999999998</v>
      </c>
      <c r="D106" s="20">
        <f t="shared" si="11"/>
        <v>1.0033003300330032</v>
      </c>
    </row>
    <row r="107" spans="1:4" s="19" customFormat="1" ht="15.75" x14ac:dyDescent="0.3">
      <c r="A107" s="10">
        <v>97</v>
      </c>
      <c r="B107" s="10">
        <v>2.2400000000000002</v>
      </c>
      <c r="C107" s="10">
        <v>0.64600000000000002</v>
      </c>
      <c r="D107" s="20">
        <f t="shared" si="11"/>
        <v>1.0660066006600661</v>
      </c>
    </row>
    <row r="108" spans="1:4" s="19" customFormat="1" ht="15.75" x14ac:dyDescent="0.3">
      <c r="A108" s="10">
        <v>98</v>
      </c>
      <c r="B108" s="10">
        <v>2.23</v>
      </c>
      <c r="C108" s="10">
        <v>0.61199999999999999</v>
      </c>
      <c r="D108" s="20">
        <f>C108/D$8</f>
        <v>1.0099009900990099</v>
      </c>
    </row>
    <row r="109" spans="1:4" s="19" customFormat="1" ht="15.75" x14ac:dyDescent="0.3">
      <c r="A109" s="10">
        <v>99</v>
      </c>
      <c r="B109" s="10">
        <v>2.2400000000000002</v>
      </c>
      <c r="C109" s="10">
        <v>0.60699999999999998</v>
      </c>
      <c r="D109" s="20">
        <f t="shared" ref="D109:D116" si="12">C109/D$8</f>
        <v>1.0016501650165017</v>
      </c>
    </row>
    <row r="110" spans="1:4" s="19" customFormat="1" ht="15.75" x14ac:dyDescent="0.3">
      <c r="A110" s="10">
        <v>100</v>
      </c>
      <c r="B110" s="10">
        <v>2.23</v>
      </c>
      <c r="C110" s="10">
        <v>0.66100000000000003</v>
      </c>
      <c r="D110" s="20">
        <f t="shared" si="12"/>
        <v>1.0907590759075909</v>
      </c>
    </row>
    <row r="111" spans="1:4" s="19" customFormat="1" ht="15.75" x14ac:dyDescent="0.3">
      <c r="A111" s="10">
        <v>101</v>
      </c>
      <c r="B111" s="10">
        <v>2.23</v>
      </c>
      <c r="C111" s="10">
        <v>0.60299999999999998</v>
      </c>
      <c r="D111" s="20">
        <f t="shared" si="12"/>
        <v>0.99504950495049505</v>
      </c>
    </row>
    <row r="112" spans="1:4" s="19" customFormat="1" ht="15.75" x14ac:dyDescent="0.3">
      <c r="A112" s="10">
        <v>102</v>
      </c>
      <c r="B112" s="10">
        <v>2.2400000000000002</v>
      </c>
      <c r="C112" s="10">
        <v>0.621</v>
      </c>
      <c r="D112" s="20">
        <f t="shared" si="12"/>
        <v>1.0247524752475248</v>
      </c>
    </row>
    <row r="113" spans="1:4" s="19" customFormat="1" ht="15.75" x14ac:dyDescent="0.3">
      <c r="A113" s="10">
        <v>103</v>
      </c>
      <c r="B113" s="10">
        <v>2.2400000000000002</v>
      </c>
      <c r="C113" s="10">
        <v>0.60399999999999998</v>
      </c>
      <c r="D113" s="20">
        <f t="shared" si="12"/>
        <v>0.99669966996699666</v>
      </c>
    </row>
    <row r="114" spans="1:4" s="19" customFormat="1" ht="15.75" x14ac:dyDescent="0.3">
      <c r="A114" s="10">
        <v>104</v>
      </c>
      <c r="B114" s="10">
        <v>2.23</v>
      </c>
      <c r="C114" s="10">
        <v>0.56299999999999994</v>
      </c>
      <c r="D114" s="20">
        <f t="shared" si="12"/>
        <v>0.92904290429042902</v>
      </c>
    </row>
    <row r="115" spans="1:4" s="19" customFormat="1" ht="15.75" x14ac:dyDescent="0.3">
      <c r="A115" s="10">
        <v>105</v>
      </c>
      <c r="B115" s="10">
        <v>2.2400000000000002</v>
      </c>
      <c r="C115" s="10">
        <v>0.60899999999999999</v>
      </c>
      <c r="D115" s="20">
        <f t="shared" si="12"/>
        <v>1.004950495049505</v>
      </c>
    </row>
    <row r="116" spans="1:4" s="19" customFormat="1" ht="15.75" x14ac:dyDescent="0.3">
      <c r="A116" s="10">
        <v>106</v>
      </c>
      <c r="B116" s="10">
        <v>2.2200000000000002</v>
      </c>
      <c r="C116" s="10">
        <v>0.63100000000000001</v>
      </c>
      <c r="D116" s="20">
        <f t="shared" si="12"/>
        <v>1.0412541254125414</v>
      </c>
    </row>
    <row r="117" spans="1:4" s="19" customFormat="1" ht="15.75" x14ac:dyDescent="0.3">
      <c r="A117" s="10">
        <v>107</v>
      </c>
      <c r="B117" s="10">
        <v>2.21</v>
      </c>
      <c r="C117" s="10">
        <v>0.61099999999999999</v>
      </c>
      <c r="D117" s="20">
        <f>C117/D$8</f>
        <v>1.0082508250825082</v>
      </c>
    </row>
    <row r="118" spans="1:4" s="19" customFormat="1" ht="15.75" x14ac:dyDescent="0.3">
      <c r="A118" s="10">
        <v>108</v>
      </c>
      <c r="B118" s="10">
        <v>2.2400000000000002</v>
      </c>
      <c r="C118" s="10">
        <v>0.61399999999999999</v>
      </c>
      <c r="D118" s="20">
        <f t="shared" ref="D118" si="13">C118/D$8</f>
        <v>1.0132013201320131</v>
      </c>
    </row>
    <row r="119" spans="1:4" s="19" customFormat="1" ht="15.75" x14ac:dyDescent="0.3">
      <c r="A119" s="10">
        <v>109</v>
      </c>
      <c r="B119" s="10">
        <v>2.2400000000000002</v>
      </c>
      <c r="C119" s="10">
        <v>0.60799999999999998</v>
      </c>
      <c r="D119" s="20">
        <f>C119/D$8</f>
        <v>1.0033003300330032</v>
      </c>
    </row>
    <row r="120" spans="1:4" s="19" customFormat="1" ht="15.75" x14ac:dyDescent="0.3">
      <c r="A120" s="10">
        <v>110</v>
      </c>
      <c r="B120" s="10">
        <v>2.2400000000000002</v>
      </c>
      <c r="C120" s="10">
        <v>0.59899999999999998</v>
      </c>
      <c r="D120" s="20">
        <f t="shared" ref="D120:D126" si="14">C120/D$8</f>
        <v>0.98844884488448848</v>
      </c>
    </row>
    <row r="121" spans="1:4" s="19" customFormat="1" ht="15.75" x14ac:dyDescent="0.3">
      <c r="A121" s="10">
        <v>111</v>
      </c>
      <c r="B121" s="10">
        <v>2.2400000000000002</v>
      </c>
      <c r="C121" s="10">
        <v>0.58599999999999997</v>
      </c>
      <c r="D121" s="20">
        <f t="shared" si="14"/>
        <v>0.96699669966996693</v>
      </c>
    </row>
    <row r="122" spans="1:4" s="19" customFormat="1" ht="15.75" x14ac:dyDescent="0.3">
      <c r="A122" s="10">
        <v>112</v>
      </c>
      <c r="B122" s="10">
        <v>2.2400000000000002</v>
      </c>
      <c r="C122" s="10">
        <v>0.54200000000000004</v>
      </c>
      <c r="D122" s="20">
        <f t="shared" si="14"/>
        <v>0.89438943894389444</v>
      </c>
    </row>
    <row r="123" spans="1:4" s="19" customFormat="1" ht="15.75" x14ac:dyDescent="0.3">
      <c r="A123" s="10">
        <v>113</v>
      </c>
      <c r="B123" s="10">
        <v>2.21</v>
      </c>
      <c r="C123" s="10">
        <v>0.621</v>
      </c>
      <c r="D123" s="20">
        <f t="shared" si="14"/>
        <v>1.0247524752475248</v>
      </c>
    </row>
    <row r="124" spans="1:4" s="19" customFormat="1" ht="15.75" x14ac:dyDescent="0.3">
      <c r="A124" s="10">
        <v>114</v>
      </c>
      <c r="B124" s="10">
        <v>2.25</v>
      </c>
      <c r="C124" s="10">
        <v>0.6</v>
      </c>
      <c r="D124" s="20">
        <f t="shared" si="14"/>
        <v>0.99009900990099009</v>
      </c>
    </row>
    <row r="125" spans="1:4" s="19" customFormat="1" ht="15.75" x14ac:dyDescent="0.3">
      <c r="A125" s="10">
        <v>115</v>
      </c>
      <c r="B125" s="10">
        <v>2.21</v>
      </c>
      <c r="C125" s="10">
        <v>0.64300000000000002</v>
      </c>
      <c r="D125" s="20">
        <f t="shared" si="14"/>
        <v>1.0610561056105612</v>
      </c>
    </row>
    <row r="126" spans="1:4" s="19" customFormat="1" ht="15.75" x14ac:dyDescent="0.3">
      <c r="A126" s="10">
        <v>116</v>
      </c>
      <c r="B126" s="10">
        <v>2.25</v>
      </c>
      <c r="C126" s="10">
        <v>0.61199999999999999</v>
      </c>
      <c r="D126" s="20">
        <f t="shared" si="14"/>
        <v>1.0099009900990099</v>
      </c>
    </row>
    <row r="127" spans="1:4" s="19" customFormat="1" ht="15.75" x14ac:dyDescent="0.3">
      <c r="A127" s="10">
        <v>117</v>
      </c>
      <c r="B127" s="10">
        <v>2.2200000000000002</v>
      </c>
      <c r="C127" s="10">
        <v>0.60099999999999998</v>
      </c>
      <c r="D127" s="20">
        <f>C127/D$8</f>
        <v>0.9917491749174917</v>
      </c>
    </row>
    <row r="128" spans="1:4" s="19" customFormat="1" ht="15.75" x14ac:dyDescent="0.3">
      <c r="A128" s="10">
        <v>118</v>
      </c>
      <c r="B128" s="10">
        <v>2.2400000000000002</v>
      </c>
      <c r="C128" s="10">
        <v>0.63200000000000001</v>
      </c>
      <c r="D128" s="20">
        <f t="shared" ref="D128:D130" si="15">C128/D$8</f>
        <v>1.0429042904290429</v>
      </c>
    </row>
    <row r="129" spans="1:4" s="19" customFormat="1" ht="15.75" x14ac:dyDescent="0.3">
      <c r="A129" s="10">
        <v>119</v>
      </c>
      <c r="B129" s="10">
        <v>2.25</v>
      </c>
      <c r="C129" s="10">
        <v>0.61599999999999999</v>
      </c>
      <c r="D129" s="20">
        <f t="shared" si="15"/>
        <v>1.0165016501650166</v>
      </c>
    </row>
    <row r="130" spans="1:4" s="19" customFormat="1" ht="15.75" x14ac:dyDescent="0.3">
      <c r="A130" s="10">
        <v>120</v>
      </c>
      <c r="B130" s="10">
        <v>2.2400000000000002</v>
      </c>
      <c r="C130" s="10">
        <v>0.625</v>
      </c>
      <c r="D130" s="20">
        <f t="shared" si="15"/>
        <v>1.0313531353135315</v>
      </c>
    </row>
    <row r="131" spans="1:4" s="24" customFormat="1" x14ac:dyDescent="0.3">
      <c r="A131" s="21" t="s">
        <v>10</v>
      </c>
      <c r="B131" s="22">
        <f>AVERAGE(B11:B130)</f>
        <v>2.2315000000000014</v>
      </c>
      <c r="C131" s="32">
        <f>AVERAGE(C11:C130)</f>
        <v>0.6059583333333336</v>
      </c>
      <c r="D131" s="23">
        <f>AVERAGE(D11:D130)</f>
        <v>0.99993124312431236</v>
      </c>
    </row>
    <row r="132" spans="1:4" x14ac:dyDescent="0.3">
      <c r="A132" s="31" t="s">
        <v>20</v>
      </c>
      <c r="B132" s="30" t="s">
        <v>41</v>
      </c>
      <c r="C132" s="27" t="s">
        <v>25</v>
      </c>
      <c r="D132" s="29" t="s">
        <v>34</v>
      </c>
    </row>
    <row r="133" spans="1:4" x14ac:dyDescent="0.3">
      <c r="A133" s="31" t="s">
        <v>21</v>
      </c>
      <c r="B133" s="30" t="s">
        <v>40</v>
      </c>
      <c r="C133" s="27" t="s">
        <v>26</v>
      </c>
      <c r="D133" s="26" t="s">
        <v>35</v>
      </c>
    </row>
    <row r="134" spans="1:4" x14ac:dyDescent="0.3">
      <c r="A134" s="33" t="s">
        <v>22</v>
      </c>
      <c r="B134" s="39" t="s">
        <v>39</v>
      </c>
      <c r="C134" s="27" t="s">
        <v>27</v>
      </c>
      <c r="D134" s="26" t="s">
        <v>35</v>
      </c>
    </row>
    <row r="135" spans="1:4" x14ac:dyDescent="0.3">
      <c r="A135" s="34"/>
      <c r="B135" s="36"/>
      <c r="C135" s="27" t="s">
        <v>28</v>
      </c>
      <c r="D135" s="26" t="s">
        <v>42</v>
      </c>
    </row>
    <row r="136" spans="1:4" x14ac:dyDescent="0.3">
      <c r="A136" s="33" t="s">
        <v>23</v>
      </c>
      <c r="B136" s="35" t="s">
        <v>43</v>
      </c>
      <c r="C136" s="27" t="s">
        <v>29</v>
      </c>
      <c r="D136" s="26" t="s">
        <v>35</v>
      </c>
    </row>
    <row r="137" spans="1:4" x14ac:dyDescent="0.3">
      <c r="A137" s="34"/>
      <c r="B137" s="36"/>
      <c r="C137" s="27" t="s">
        <v>30</v>
      </c>
      <c r="D137" s="26" t="s">
        <v>38</v>
      </c>
    </row>
    <row r="138" spans="1:4" ht="120" customHeight="1" x14ac:dyDescent="0.3">
      <c r="A138" s="26" t="s">
        <v>24</v>
      </c>
      <c r="B138" s="30"/>
      <c r="C138" s="26" t="s">
        <v>31</v>
      </c>
      <c r="D138" s="10"/>
    </row>
    <row r="139" spans="1:4" ht="120.75" customHeight="1" x14ac:dyDescent="0.3">
      <c r="A139" s="28" t="s">
        <v>33</v>
      </c>
      <c r="B139" s="30"/>
      <c r="C139" s="28" t="s">
        <v>32</v>
      </c>
      <c r="D139" s="26" t="s">
        <v>37</v>
      </c>
    </row>
  </sheetData>
  <autoFilter ref="A10:F139"/>
  <mergeCells count="5">
    <mergeCell ref="A136:A137"/>
    <mergeCell ref="B136:B137"/>
    <mergeCell ref="A1:D1"/>
    <mergeCell ref="A134:A135"/>
    <mergeCell ref="B134:B135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9"/>
  <sheetViews>
    <sheetView topLeftCell="A7" workbookViewId="0">
      <selection activeCell="B58" sqref="B58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</cols>
  <sheetData>
    <row r="1" spans="1:6" s="3" customFormat="1" ht="30" customHeight="1" x14ac:dyDescent="0.3">
      <c r="A1" s="37" t="s">
        <v>17</v>
      </c>
      <c r="B1" s="38"/>
      <c r="C1" s="38"/>
      <c r="D1" s="38"/>
    </row>
    <row r="2" spans="1:6" s="5" customFormat="1" ht="24" customHeight="1" x14ac:dyDescent="0.3">
      <c r="A2" s="9" t="s">
        <v>9</v>
      </c>
      <c r="B2" s="4"/>
      <c r="C2" s="4"/>
      <c r="D2" s="4"/>
      <c r="E2" s="6"/>
      <c r="F2" s="6"/>
    </row>
    <row r="3" spans="1:6" s="13" customFormat="1" x14ac:dyDescent="0.3">
      <c r="A3" s="10" t="s">
        <v>4</v>
      </c>
      <c r="B3" s="11" t="s">
        <v>44</v>
      </c>
      <c r="C3" s="12" t="s">
        <v>8</v>
      </c>
      <c r="D3" s="11" t="s">
        <v>36</v>
      </c>
    </row>
    <row r="4" spans="1:6" s="13" customFormat="1" x14ac:dyDescent="0.3">
      <c r="A4" s="10" t="s">
        <v>5</v>
      </c>
      <c r="B4" s="11" t="s">
        <v>45</v>
      </c>
      <c r="C4" s="12" t="s">
        <v>15</v>
      </c>
      <c r="D4" s="25">
        <v>29.2</v>
      </c>
    </row>
    <row r="5" spans="1:6" s="13" customFormat="1" x14ac:dyDescent="0.3">
      <c r="A5" s="10" t="s">
        <v>19</v>
      </c>
      <c r="B5" s="11" t="s">
        <v>46</v>
      </c>
      <c r="C5" s="12" t="s">
        <v>12</v>
      </c>
      <c r="D5" s="25">
        <v>267.8</v>
      </c>
    </row>
    <row r="6" spans="1:6" s="13" customFormat="1" x14ac:dyDescent="0.3">
      <c r="A6" s="10" t="s">
        <v>6</v>
      </c>
      <c r="B6" s="11" t="s">
        <v>47</v>
      </c>
      <c r="C6" s="12" t="s">
        <v>13</v>
      </c>
      <c r="D6" s="25">
        <v>1.5</v>
      </c>
    </row>
    <row r="7" spans="1:6" s="13" customFormat="1" x14ac:dyDescent="0.3">
      <c r="A7" s="10" t="s">
        <v>16</v>
      </c>
      <c r="B7" s="25" t="s">
        <v>48</v>
      </c>
      <c r="C7" s="12" t="s">
        <v>14</v>
      </c>
      <c r="D7" s="25">
        <v>1.3</v>
      </c>
    </row>
    <row r="8" spans="1:6" s="13" customFormat="1" x14ac:dyDescent="0.3">
      <c r="A8" s="14" t="s">
        <v>7</v>
      </c>
      <c r="B8" s="11" t="s">
        <v>49</v>
      </c>
      <c r="C8" s="12" t="s">
        <v>18</v>
      </c>
      <c r="D8" s="25">
        <v>0.60699999999999998</v>
      </c>
    </row>
    <row r="9" spans="1:6" s="3" customFormat="1" ht="24.75" customHeight="1" x14ac:dyDescent="0.3">
      <c r="A9" s="9" t="s">
        <v>11</v>
      </c>
      <c r="B9" s="7"/>
      <c r="C9" s="8"/>
      <c r="D9" s="8"/>
    </row>
    <row r="10" spans="1:6" s="19" customFormat="1" ht="15.75" x14ac:dyDescent="0.3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.75" x14ac:dyDescent="0.3">
      <c r="A11" s="40">
        <v>1</v>
      </c>
      <c r="B11" s="40">
        <v>2.25</v>
      </c>
      <c r="C11" s="40">
        <v>0.61199999999999999</v>
      </c>
      <c r="D11" s="20">
        <f>C11/D$8</f>
        <v>1.0082372322899507</v>
      </c>
    </row>
    <row r="12" spans="1:6" s="19" customFormat="1" ht="15.75" x14ac:dyDescent="0.3">
      <c r="A12" s="40">
        <v>2</v>
      </c>
      <c r="B12" s="40">
        <v>2.2400000000000002</v>
      </c>
      <c r="C12" s="40">
        <v>0.61599999999999999</v>
      </c>
      <c r="D12" s="20">
        <f t="shared" ref="D12:D18" si="0">C12/D$8</f>
        <v>1.014827018121911</v>
      </c>
    </row>
    <row r="13" spans="1:6" s="19" customFormat="1" ht="15.75" x14ac:dyDescent="0.3">
      <c r="A13" s="40">
        <v>3</v>
      </c>
      <c r="B13" s="40">
        <v>2.25</v>
      </c>
      <c r="C13" s="40">
        <v>0.60799999999999998</v>
      </c>
      <c r="D13" s="20">
        <f t="shared" si="0"/>
        <v>1.0016474464579901</v>
      </c>
    </row>
    <row r="14" spans="1:6" s="19" customFormat="1" ht="15.75" x14ac:dyDescent="0.3">
      <c r="A14" s="40">
        <v>4</v>
      </c>
      <c r="B14" s="40">
        <v>2.2200000000000002</v>
      </c>
      <c r="C14" s="40">
        <v>0.59499999999999997</v>
      </c>
      <c r="D14" s="20">
        <f t="shared" si="0"/>
        <v>0.98023064250411862</v>
      </c>
    </row>
    <row r="15" spans="1:6" s="19" customFormat="1" ht="15.75" x14ac:dyDescent="0.3">
      <c r="A15" s="40">
        <v>5</v>
      </c>
      <c r="B15" s="40">
        <v>2.23</v>
      </c>
      <c r="C15" s="40">
        <v>0.57399999999999995</v>
      </c>
      <c r="D15" s="20">
        <f t="shared" si="0"/>
        <v>0.94563426688632612</v>
      </c>
    </row>
    <row r="16" spans="1:6" s="19" customFormat="1" ht="15.75" x14ac:dyDescent="0.3">
      <c r="A16" s="40">
        <v>6</v>
      </c>
      <c r="B16" s="40">
        <v>2.23</v>
      </c>
      <c r="C16" s="40">
        <v>0.59099999999999997</v>
      </c>
      <c r="D16" s="20">
        <f t="shared" si="0"/>
        <v>0.97364085667215816</v>
      </c>
    </row>
    <row r="17" spans="1:4" s="19" customFormat="1" ht="15.75" x14ac:dyDescent="0.3">
      <c r="A17" s="40">
        <v>7</v>
      </c>
      <c r="B17" s="40">
        <v>2.25</v>
      </c>
      <c r="C17" s="40">
        <v>0.60299999999999998</v>
      </c>
      <c r="D17" s="20">
        <f t="shared" si="0"/>
        <v>0.99341021416803954</v>
      </c>
    </row>
    <row r="18" spans="1:4" s="19" customFormat="1" ht="15.75" x14ac:dyDescent="0.3">
      <c r="A18" s="40">
        <v>8</v>
      </c>
      <c r="B18" s="40">
        <v>2.2400000000000002</v>
      </c>
      <c r="C18" s="40">
        <v>0.58299999999999996</v>
      </c>
      <c r="D18" s="20">
        <f t="shared" si="0"/>
        <v>0.96046128500823724</v>
      </c>
    </row>
    <row r="19" spans="1:4" s="19" customFormat="1" ht="15.75" x14ac:dyDescent="0.3">
      <c r="A19" s="40">
        <v>9</v>
      </c>
      <c r="B19" s="40">
        <v>2.2200000000000002</v>
      </c>
      <c r="C19" s="40">
        <v>0.622</v>
      </c>
      <c r="D19" s="20">
        <f>C19/D$8</f>
        <v>1.0247116968698518</v>
      </c>
    </row>
    <row r="20" spans="1:4" s="19" customFormat="1" ht="15.75" x14ac:dyDescent="0.3">
      <c r="A20" s="40">
        <v>10</v>
      </c>
      <c r="B20" s="40">
        <v>2.04</v>
      </c>
      <c r="C20" s="40">
        <v>0.59899999999999998</v>
      </c>
      <c r="D20" s="20">
        <f t="shared" ref="D20:D27" si="1">C20/D$8</f>
        <v>0.98682042833607908</v>
      </c>
    </row>
    <row r="21" spans="1:4" s="19" customFormat="1" ht="15.75" x14ac:dyDescent="0.3">
      <c r="A21" s="40">
        <v>11</v>
      </c>
      <c r="B21" s="40">
        <v>2.25</v>
      </c>
      <c r="C21" s="40">
        <v>0.61799999999999999</v>
      </c>
      <c r="D21" s="20">
        <f t="shared" si="1"/>
        <v>1.0181219110378912</v>
      </c>
    </row>
    <row r="22" spans="1:4" s="19" customFormat="1" ht="15.75" x14ac:dyDescent="0.3">
      <c r="A22" s="40">
        <v>12</v>
      </c>
      <c r="B22" s="40">
        <v>2.25</v>
      </c>
      <c r="C22" s="40">
        <v>0.58699999999999997</v>
      </c>
      <c r="D22" s="20">
        <f t="shared" si="1"/>
        <v>0.9670510708401977</v>
      </c>
    </row>
    <row r="23" spans="1:4" s="19" customFormat="1" ht="15.75" x14ac:dyDescent="0.3">
      <c r="A23" s="40">
        <v>13</v>
      </c>
      <c r="B23" s="40">
        <v>2.2400000000000002</v>
      </c>
      <c r="C23" s="40">
        <v>0.58199999999999996</v>
      </c>
      <c r="D23" s="20">
        <f t="shared" si="1"/>
        <v>0.95881383855024704</v>
      </c>
    </row>
    <row r="24" spans="1:4" s="19" customFormat="1" ht="15.75" x14ac:dyDescent="0.3">
      <c r="A24" s="40">
        <v>14</v>
      </c>
      <c r="B24" s="40">
        <v>2.2200000000000002</v>
      </c>
      <c r="C24" s="40">
        <v>0.56299999999999994</v>
      </c>
      <c r="D24" s="20">
        <f t="shared" si="1"/>
        <v>0.92751235584843483</v>
      </c>
    </row>
    <row r="25" spans="1:4" s="19" customFormat="1" ht="15.75" x14ac:dyDescent="0.3">
      <c r="A25" s="40">
        <v>15</v>
      </c>
      <c r="B25" s="40">
        <v>2.2400000000000002</v>
      </c>
      <c r="C25" s="40">
        <v>0.56000000000000005</v>
      </c>
      <c r="D25" s="20">
        <f t="shared" si="1"/>
        <v>0.92257001647446468</v>
      </c>
    </row>
    <row r="26" spans="1:4" s="19" customFormat="1" ht="15.75" x14ac:dyDescent="0.3">
      <c r="A26" s="40">
        <v>16</v>
      </c>
      <c r="B26" s="40">
        <v>2.25</v>
      </c>
      <c r="C26" s="40">
        <v>0.63</v>
      </c>
      <c r="D26" s="20">
        <f t="shared" si="1"/>
        <v>1.0378912685337727</v>
      </c>
    </row>
    <row r="27" spans="1:4" s="19" customFormat="1" ht="15.75" x14ac:dyDescent="0.3">
      <c r="A27" s="40">
        <v>17</v>
      </c>
      <c r="B27" s="40">
        <v>2.25</v>
      </c>
      <c r="C27" s="40">
        <v>0.57499999999999996</v>
      </c>
      <c r="D27" s="20">
        <f t="shared" si="1"/>
        <v>0.94728171334431621</v>
      </c>
    </row>
    <row r="28" spans="1:4" s="19" customFormat="1" ht="15.75" x14ac:dyDescent="0.3">
      <c r="A28" s="40">
        <v>18</v>
      </c>
      <c r="B28" s="40">
        <v>2.25</v>
      </c>
      <c r="C28" s="40">
        <v>0.67800000000000005</v>
      </c>
      <c r="D28" s="20">
        <f>C28/D$8</f>
        <v>1.1169686985172982</v>
      </c>
    </row>
    <row r="29" spans="1:4" s="19" customFormat="1" ht="15.75" x14ac:dyDescent="0.3">
      <c r="A29" s="40">
        <v>19</v>
      </c>
      <c r="B29" s="40">
        <v>2.23</v>
      </c>
      <c r="C29" s="40">
        <v>0.67800000000000005</v>
      </c>
      <c r="D29" s="20">
        <f t="shared" ref="D29:D35" si="2">C29/D$8</f>
        <v>1.1169686985172982</v>
      </c>
    </row>
    <row r="30" spans="1:4" s="19" customFormat="1" ht="15.75" x14ac:dyDescent="0.3">
      <c r="A30" s="40">
        <v>20</v>
      </c>
      <c r="B30" s="40">
        <v>2.23</v>
      </c>
      <c r="C30" s="40">
        <v>0.55200000000000005</v>
      </c>
      <c r="D30" s="20">
        <f t="shared" si="2"/>
        <v>0.90939044481054376</v>
      </c>
    </row>
    <row r="31" spans="1:4" s="19" customFormat="1" ht="15.75" x14ac:dyDescent="0.3">
      <c r="A31" s="40">
        <v>21</v>
      </c>
      <c r="B31" s="40">
        <v>2.23</v>
      </c>
      <c r="C31" s="40">
        <v>0.58799999999999997</v>
      </c>
      <c r="D31" s="20">
        <f t="shared" si="2"/>
        <v>0.96869851729818779</v>
      </c>
    </row>
    <row r="32" spans="1:4" s="19" customFormat="1" ht="15.75" x14ac:dyDescent="0.3">
      <c r="A32" s="40">
        <v>22</v>
      </c>
      <c r="B32" s="40">
        <v>2.2400000000000002</v>
      </c>
      <c r="C32" s="40">
        <v>0.58099999999999996</v>
      </c>
      <c r="D32" s="20">
        <f t="shared" si="2"/>
        <v>0.95716639209225696</v>
      </c>
    </row>
    <row r="33" spans="1:4" s="19" customFormat="1" ht="15.75" x14ac:dyDescent="0.3">
      <c r="A33" s="40">
        <v>23</v>
      </c>
      <c r="B33" s="40">
        <v>2.23</v>
      </c>
      <c r="C33" s="40">
        <v>0.628</v>
      </c>
      <c r="D33" s="20">
        <f t="shared" si="2"/>
        <v>1.0345963756177925</v>
      </c>
    </row>
    <row r="34" spans="1:4" s="19" customFormat="1" ht="15.75" x14ac:dyDescent="0.3">
      <c r="A34" s="40">
        <v>24</v>
      </c>
      <c r="B34" s="40">
        <v>2.23</v>
      </c>
      <c r="C34" s="40">
        <v>0.60599999999999998</v>
      </c>
      <c r="D34" s="20">
        <f t="shared" si="2"/>
        <v>0.99835255354200991</v>
      </c>
    </row>
    <row r="35" spans="1:4" s="19" customFormat="1" ht="15.75" x14ac:dyDescent="0.3">
      <c r="A35" s="40">
        <v>25</v>
      </c>
      <c r="B35" s="40">
        <v>2.2400000000000002</v>
      </c>
      <c r="C35" s="40">
        <v>0.63800000000000001</v>
      </c>
      <c r="D35" s="20">
        <f t="shared" si="2"/>
        <v>1.0510708401976936</v>
      </c>
    </row>
    <row r="36" spans="1:4" s="19" customFormat="1" ht="15.75" x14ac:dyDescent="0.3">
      <c r="A36" s="40">
        <v>26</v>
      </c>
      <c r="B36" s="40">
        <v>2.2400000000000002</v>
      </c>
      <c r="C36" s="40">
        <v>0.622</v>
      </c>
      <c r="D36" s="20">
        <f>C36/D$8</f>
        <v>1.0247116968698518</v>
      </c>
    </row>
    <row r="37" spans="1:4" s="19" customFormat="1" ht="15.75" x14ac:dyDescent="0.3">
      <c r="A37" s="40">
        <v>27</v>
      </c>
      <c r="B37" s="40">
        <v>2.2400000000000002</v>
      </c>
      <c r="C37" s="40">
        <v>0.59199999999999997</v>
      </c>
      <c r="D37" s="20">
        <f t="shared" ref="D37:D53" si="3">C37/D$8</f>
        <v>0.97528830313014825</v>
      </c>
    </row>
    <row r="38" spans="1:4" s="19" customFormat="1" ht="15.75" x14ac:dyDescent="0.3">
      <c r="A38" s="40">
        <v>28</v>
      </c>
      <c r="B38" s="40">
        <v>2.2400000000000002</v>
      </c>
      <c r="C38" s="40">
        <v>0.60199999999999998</v>
      </c>
      <c r="D38" s="20">
        <f t="shared" si="3"/>
        <v>0.99176276771004945</v>
      </c>
    </row>
    <row r="39" spans="1:4" s="19" customFormat="1" ht="15.75" x14ac:dyDescent="0.3">
      <c r="A39" s="40">
        <v>29</v>
      </c>
      <c r="B39" s="40">
        <v>2.2400000000000002</v>
      </c>
      <c r="C39" s="40">
        <v>0.61399999999999999</v>
      </c>
      <c r="D39" s="20">
        <f t="shared" si="3"/>
        <v>1.0115321252059308</v>
      </c>
    </row>
    <row r="40" spans="1:4" s="19" customFormat="1" ht="15.75" x14ac:dyDescent="0.3">
      <c r="A40" s="40">
        <v>30</v>
      </c>
      <c r="B40" s="40">
        <v>2.2400000000000002</v>
      </c>
      <c r="C40" s="40">
        <v>0.626</v>
      </c>
      <c r="D40" s="20">
        <f t="shared" si="3"/>
        <v>1.0313014827018123</v>
      </c>
    </row>
    <row r="41" spans="1:4" s="19" customFormat="1" ht="15.75" x14ac:dyDescent="0.3">
      <c r="A41" s="40">
        <v>31</v>
      </c>
      <c r="B41" s="40">
        <v>2.25</v>
      </c>
      <c r="C41" s="40">
        <v>0.61399999999999999</v>
      </c>
      <c r="D41" s="20">
        <f t="shared" si="3"/>
        <v>1.0115321252059308</v>
      </c>
    </row>
    <row r="42" spans="1:4" s="19" customFormat="1" ht="15.75" x14ac:dyDescent="0.3">
      <c r="A42" s="40">
        <v>32</v>
      </c>
      <c r="B42" s="40">
        <v>2.25</v>
      </c>
      <c r="C42" s="40">
        <v>0.628</v>
      </c>
      <c r="D42" s="20">
        <f t="shared" si="3"/>
        <v>1.0345963756177925</v>
      </c>
    </row>
    <row r="43" spans="1:4" s="19" customFormat="1" ht="15.75" x14ac:dyDescent="0.3">
      <c r="A43" s="40">
        <v>33</v>
      </c>
      <c r="B43" s="40">
        <v>2.2400000000000002</v>
      </c>
      <c r="C43" s="40">
        <v>0.622</v>
      </c>
      <c r="D43" s="20">
        <f t="shared" si="3"/>
        <v>1.0247116968698518</v>
      </c>
    </row>
    <row r="44" spans="1:4" s="19" customFormat="1" ht="15.75" x14ac:dyDescent="0.3">
      <c r="A44" s="40">
        <v>34</v>
      </c>
      <c r="B44" s="40">
        <v>2.23</v>
      </c>
      <c r="C44" s="40">
        <v>0.59299999999999997</v>
      </c>
      <c r="D44" s="20">
        <f t="shared" si="3"/>
        <v>0.97693574958813834</v>
      </c>
    </row>
    <row r="45" spans="1:4" s="19" customFormat="1" ht="15.75" x14ac:dyDescent="0.3">
      <c r="A45" s="40">
        <v>35</v>
      </c>
      <c r="B45" s="40">
        <v>2.2400000000000002</v>
      </c>
      <c r="C45" s="40">
        <v>0.59</v>
      </c>
      <c r="D45" s="20">
        <f t="shared" si="3"/>
        <v>0.97199341021416796</v>
      </c>
    </row>
    <row r="46" spans="1:4" s="19" customFormat="1" ht="15.75" x14ac:dyDescent="0.3">
      <c r="A46" s="40">
        <v>36</v>
      </c>
      <c r="B46" s="40">
        <v>2.23</v>
      </c>
      <c r="C46" s="40">
        <v>0.622</v>
      </c>
      <c r="D46" s="20">
        <f t="shared" si="3"/>
        <v>1.0247116968698518</v>
      </c>
    </row>
    <row r="47" spans="1:4" s="19" customFormat="1" ht="15.75" x14ac:dyDescent="0.3">
      <c r="A47" s="40">
        <v>37</v>
      </c>
      <c r="B47" s="40">
        <v>2.2200000000000002</v>
      </c>
      <c r="C47" s="40">
        <v>0.64300000000000002</v>
      </c>
      <c r="D47" s="20">
        <f t="shared" si="3"/>
        <v>1.0593080724876442</v>
      </c>
    </row>
    <row r="48" spans="1:4" s="19" customFormat="1" ht="15.75" x14ac:dyDescent="0.3">
      <c r="A48" s="40">
        <v>38</v>
      </c>
      <c r="B48" s="40">
        <v>2.23</v>
      </c>
      <c r="C48" s="40">
        <v>0.59799999999999998</v>
      </c>
      <c r="D48" s="20">
        <f t="shared" si="3"/>
        <v>0.98517298187808899</v>
      </c>
    </row>
    <row r="49" spans="1:4" s="19" customFormat="1" ht="15.75" x14ac:dyDescent="0.3">
      <c r="A49" s="40">
        <v>39</v>
      </c>
      <c r="B49" s="40">
        <v>2.21</v>
      </c>
      <c r="C49" s="40">
        <v>0.627</v>
      </c>
      <c r="D49" s="20">
        <f t="shared" si="3"/>
        <v>1.0329489291598024</v>
      </c>
    </row>
    <row r="50" spans="1:4" s="19" customFormat="1" ht="15.75" x14ac:dyDescent="0.3">
      <c r="A50" s="40">
        <v>40</v>
      </c>
      <c r="B50" s="40">
        <v>2.23</v>
      </c>
      <c r="C50" s="40">
        <v>0.623</v>
      </c>
      <c r="D50" s="20">
        <f t="shared" si="3"/>
        <v>1.0263591433278418</v>
      </c>
    </row>
    <row r="51" spans="1:4" s="19" customFormat="1" ht="15.75" x14ac:dyDescent="0.3">
      <c r="A51" s="40">
        <v>41</v>
      </c>
      <c r="B51" s="40">
        <v>2.2200000000000002</v>
      </c>
      <c r="C51" s="40">
        <v>0.64600000000000002</v>
      </c>
      <c r="D51" s="20">
        <f t="shared" si="3"/>
        <v>1.0642504118616145</v>
      </c>
    </row>
    <row r="52" spans="1:4" s="19" customFormat="1" ht="15.75" x14ac:dyDescent="0.3">
      <c r="A52" s="40">
        <v>42</v>
      </c>
      <c r="B52" s="40">
        <v>2.2400000000000002</v>
      </c>
      <c r="C52" s="40">
        <v>0.57599999999999996</v>
      </c>
      <c r="D52" s="20">
        <f t="shared" si="3"/>
        <v>0.94892915980230641</v>
      </c>
    </row>
    <row r="53" spans="1:4" s="19" customFormat="1" ht="15.75" x14ac:dyDescent="0.3">
      <c r="A53" s="40">
        <v>43</v>
      </c>
      <c r="B53" s="40">
        <v>2.23</v>
      </c>
      <c r="C53" s="40">
        <v>0.621</v>
      </c>
      <c r="D53" s="20">
        <f t="shared" si="3"/>
        <v>1.0230642504118617</v>
      </c>
    </row>
    <row r="54" spans="1:4" s="19" customFormat="1" ht="15.75" x14ac:dyDescent="0.3">
      <c r="A54" s="40">
        <v>44</v>
      </c>
      <c r="B54" s="40">
        <v>2.2400000000000002</v>
      </c>
      <c r="C54" s="40">
        <v>0.61</v>
      </c>
      <c r="D54" s="20">
        <f>C54/D$8</f>
        <v>1.0049423393739703</v>
      </c>
    </row>
    <row r="55" spans="1:4" s="19" customFormat="1" ht="15.75" x14ac:dyDescent="0.3">
      <c r="A55" s="40">
        <v>45</v>
      </c>
      <c r="B55" s="40">
        <v>2.21</v>
      </c>
      <c r="C55" s="40">
        <v>0.66100000000000003</v>
      </c>
      <c r="D55" s="20">
        <f t="shared" ref="D55:D62" si="4">C55/D$8</f>
        <v>1.0889621087314663</v>
      </c>
    </row>
    <row r="56" spans="1:4" s="19" customFormat="1" ht="15.75" x14ac:dyDescent="0.3">
      <c r="A56" s="40">
        <v>46</v>
      </c>
      <c r="B56" s="40">
        <v>2.23</v>
      </c>
      <c r="C56" s="40">
        <v>0.61199999999999999</v>
      </c>
      <c r="D56" s="20">
        <f t="shared" si="4"/>
        <v>1.0082372322899507</v>
      </c>
    </row>
    <row r="57" spans="1:4" s="19" customFormat="1" ht="15.75" x14ac:dyDescent="0.3">
      <c r="A57" s="40">
        <v>47</v>
      </c>
      <c r="B57" s="40">
        <v>2.2200000000000002</v>
      </c>
      <c r="C57" s="40">
        <v>0.60299999999999998</v>
      </c>
      <c r="D57" s="20">
        <f t="shared" si="4"/>
        <v>0.99341021416803954</v>
      </c>
    </row>
    <row r="58" spans="1:4" s="19" customFormat="1" ht="15.75" x14ac:dyDescent="0.3">
      <c r="A58" s="40">
        <v>48</v>
      </c>
      <c r="B58" s="40">
        <v>2.23</v>
      </c>
      <c r="C58" s="40">
        <v>0.59</v>
      </c>
      <c r="D58" s="20">
        <f t="shared" si="4"/>
        <v>0.97199341021416796</v>
      </c>
    </row>
    <row r="59" spans="1:4" s="19" customFormat="1" ht="15.75" x14ac:dyDescent="0.3">
      <c r="A59" s="40">
        <v>49</v>
      </c>
      <c r="B59" s="40">
        <v>2.23</v>
      </c>
      <c r="C59" s="40">
        <v>0.58299999999999996</v>
      </c>
      <c r="D59" s="20">
        <f t="shared" si="4"/>
        <v>0.96046128500823724</v>
      </c>
    </row>
    <row r="60" spans="1:4" s="19" customFormat="1" ht="15.75" x14ac:dyDescent="0.3">
      <c r="A60" s="40">
        <v>50</v>
      </c>
      <c r="B60" s="40">
        <v>2.2000000000000002</v>
      </c>
      <c r="C60" s="40">
        <v>0.54600000000000004</v>
      </c>
      <c r="D60" s="20">
        <f t="shared" si="4"/>
        <v>0.89950576606260302</v>
      </c>
    </row>
    <row r="61" spans="1:4" s="19" customFormat="1" ht="15.75" x14ac:dyDescent="0.3">
      <c r="A61" s="40">
        <v>51</v>
      </c>
      <c r="B61" s="40">
        <v>2.2400000000000002</v>
      </c>
      <c r="C61" s="40">
        <v>0.624</v>
      </c>
      <c r="D61" s="20">
        <f t="shared" si="4"/>
        <v>1.0280065897858319</v>
      </c>
    </row>
    <row r="62" spans="1:4" s="19" customFormat="1" ht="15.75" x14ac:dyDescent="0.3">
      <c r="A62" s="40">
        <v>52</v>
      </c>
      <c r="B62" s="40">
        <v>2.25</v>
      </c>
      <c r="C62" s="40">
        <v>0.63800000000000001</v>
      </c>
      <c r="D62" s="20">
        <f t="shared" si="4"/>
        <v>1.0510708401976936</v>
      </c>
    </row>
    <row r="63" spans="1:4" s="19" customFormat="1" ht="15.75" x14ac:dyDescent="0.3">
      <c r="A63" s="40">
        <v>53</v>
      </c>
      <c r="B63" s="40">
        <v>2.2400000000000002</v>
      </c>
      <c r="C63" s="40">
        <v>0.57999999999999996</v>
      </c>
      <c r="D63" s="20">
        <f>C63/D$8</f>
        <v>0.95551894563426687</v>
      </c>
    </row>
    <row r="64" spans="1:4" s="19" customFormat="1" ht="15.75" x14ac:dyDescent="0.3">
      <c r="A64" s="40">
        <v>54</v>
      </c>
      <c r="B64" s="40">
        <v>2.2200000000000002</v>
      </c>
      <c r="C64" s="40">
        <v>0.59299999999999997</v>
      </c>
      <c r="D64" s="20">
        <f t="shared" ref="D64" si="5">C64/D$8</f>
        <v>0.97693574958813834</v>
      </c>
    </row>
    <row r="65" spans="1:4" s="19" customFormat="1" ht="15.75" x14ac:dyDescent="0.3">
      <c r="A65" s="40">
        <v>55</v>
      </c>
      <c r="B65" s="40">
        <v>2.2400000000000002</v>
      </c>
      <c r="C65" s="40">
        <v>0.56699999999999995</v>
      </c>
      <c r="D65" s="20">
        <f>C65/D$8</f>
        <v>0.93410214168039529</v>
      </c>
    </row>
    <row r="66" spans="1:4" s="19" customFormat="1" ht="15.75" x14ac:dyDescent="0.3">
      <c r="A66" s="40">
        <v>56</v>
      </c>
      <c r="B66" s="40">
        <v>2.2400000000000002</v>
      </c>
      <c r="C66" s="40">
        <v>0.57499999999999996</v>
      </c>
      <c r="D66" s="20">
        <f t="shared" ref="D66:D72" si="6">C66/D$8</f>
        <v>0.94728171334431621</v>
      </c>
    </row>
    <row r="67" spans="1:4" s="19" customFormat="1" ht="15.75" x14ac:dyDescent="0.3">
      <c r="A67" s="40">
        <v>57</v>
      </c>
      <c r="B67" s="40">
        <v>2.2200000000000002</v>
      </c>
      <c r="C67" s="40">
        <v>0.60899999999999999</v>
      </c>
      <c r="D67" s="20">
        <f t="shared" si="6"/>
        <v>1.0032948929159802</v>
      </c>
    </row>
    <row r="68" spans="1:4" s="19" customFormat="1" ht="15.75" x14ac:dyDescent="0.3">
      <c r="A68" s="40">
        <v>58</v>
      </c>
      <c r="B68" s="40">
        <v>2.23</v>
      </c>
      <c r="C68" s="40">
        <v>0.622</v>
      </c>
      <c r="D68" s="20">
        <f t="shared" si="6"/>
        <v>1.0247116968698518</v>
      </c>
    </row>
    <row r="69" spans="1:4" s="19" customFormat="1" ht="15.75" x14ac:dyDescent="0.3">
      <c r="A69" s="40">
        <v>59</v>
      </c>
      <c r="B69" s="40">
        <v>2.2200000000000002</v>
      </c>
      <c r="C69" s="40">
        <v>0.60899999999999999</v>
      </c>
      <c r="D69" s="20">
        <f t="shared" si="6"/>
        <v>1.0032948929159802</v>
      </c>
    </row>
    <row r="70" spans="1:4" s="19" customFormat="1" ht="15.75" x14ac:dyDescent="0.3">
      <c r="A70" s="40">
        <v>60</v>
      </c>
      <c r="B70" s="40">
        <v>2.2400000000000002</v>
      </c>
      <c r="C70" s="40">
        <v>0.55000000000000004</v>
      </c>
      <c r="D70" s="20">
        <f t="shared" si="6"/>
        <v>0.90609555189456348</v>
      </c>
    </row>
    <row r="71" spans="1:4" s="19" customFormat="1" ht="15.75" x14ac:dyDescent="0.3">
      <c r="A71" s="40">
        <v>61</v>
      </c>
      <c r="B71" s="40">
        <v>2.25</v>
      </c>
      <c r="C71" s="40">
        <v>0.6</v>
      </c>
      <c r="D71" s="20">
        <f t="shared" si="6"/>
        <v>0.98846787479406917</v>
      </c>
    </row>
    <row r="72" spans="1:4" s="19" customFormat="1" ht="15.75" x14ac:dyDescent="0.3">
      <c r="A72" s="40">
        <v>62</v>
      </c>
      <c r="B72" s="40">
        <v>2.2400000000000002</v>
      </c>
      <c r="C72" s="40">
        <v>0.58699999999999997</v>
      </c>
      <c r="D72" s="20">
        <f t="shared" si="6"/>
        <v>0.9670510708401977</v>
      </c>
    </row>
    <row r="73" spans="1:4" s="19" customFormat="1" ht="15.75" x14ac:dyDescent="0.3">
      <c r="A73" s="40">
        <v>63</v>
      </c>
      <c r="B73" s="40">
        <v>2.2400000000000002</v>
      </c>
      <c r="C73" s="40">
        <v>0.58299999999999996</v>
      </c>
      <c r="D73" s="20">
        <f>C73/D$8</f>
        <v>0.96046128500823724</v>
      </c>
    </row>
    <row r="74" spans="1:4" s="19" customFormat="1" ht="15.75" x14ac:dyDescent="0.3">
      <c r="A74" s="40">
        <v>64</v>
      </c>
      <c r="B74" s="40">
        <v>2.23</v>
      </c>
      <c r="C74" s="40">
        <v>0.60499999999999998</v>
      </c>
      <c r="D74" s="20">
        <f t="shared" ref="D74:D81" si="7">C74/D$8</f>
        <v>0.99670510708401971</v>
      </c>
    </row>
    <row r="75" spans="1:4" s="19" customFormat="1" ht="15.75" x14ac:dyDescent="0.3">
      <c r="A75" s="40">
        <v>65</v>
      </c>
      <c r="B75" s="40">
        <v>2.23</v>
      </c>
      <c r="C75" s="40">
        <v>0.60699999999999998</v>
      </c>
      <c r="D75" s="20">
        <f t="shared" si="7"/>
        <v>1</v>
      </c>
    </row>
    <row r="76" spans="1:4" s="19" customFormat="1" ht="15.75" x14ac:dyDescent="0.3">
      <c r="A76" s="40">
        <v>66</v>
      </c>
      <c r="B76" s="40">
        <v>2.23</v>
      </c>
      <c r="C76" s="40">
        <v>0.58899999999999997</v>
      </c>
      <c r="D76" s="20">
        <f t="shared" si="7"/>
        <v>0.97034596375617788</v>
      </c>
    </row>
    <row r="77" spans="1:4" s="19" customFormat="1" ht="15.75" x14ac:dyDescent="0.3">
      <c r="A77" s="40">
        <v>67</v>
      </c>
      <c r="B77" s="40">
        <v>2.2400000000000002</v>
      </c>
      <c r="C77" s="40">
        <v>0.60599999999999998</v>
      </c>
      <c r="D77" s="20">
        <f t="shared" si="7"/>
        <v>0.99835255354200991</v>
      </c>
    </row>
    <row r="78" spans="1:4" s="19" customFormat="1" ht="15.75" x14ac:dyDescent="0.3">
      <c r="A78" s="40">
        <v>68</v>
      </c>
      <c r="B78" s="40">
        <v>2.2400000000000002</v>
      </c>
      <c r="C78" s="40">
        <v>0.60899999999999999</v>
      </c>
      <c r="D78" s="20">
        <f t="shared" si="7"/>
        <v>1.0032948929159802</v>
      </c>
    </row>
    <row r="79" spans="1:4" s="19" customFormat="1" ht="15.75" x14ac:dyDescent="0.3">
      <c r="A79" s="40">
        <v>69</v>
      </c>
      <c r="B79" s="40">
        <v>2.23</v>
      </c>
      <c r="C79" s="40">
        <v>0.59399999999999997</v>
      </c>
      <c r="D79" s="20">
        <f t="shared" si="7"/>
        <v>0.97858319604612853</v>
      </c>
    </row>
    <row r="80" spans="1:4" s="19" customFormat="1" ht="15.75" x14ac:dyDescent="0.3">
      <c r="A80" s="40">
        <v>70</v>
      </c>
      <c r="B80" s="40">
        <v>2.2200000000000002</v>
      </c>
      <c r="C80" s="40">
        <v>0.60799999999999998</v>
      </c>
      <c r="D80" s="20">
        <f t="shared" si="7"/>
        <v>1.0016474464579901</v>
      </c>
    </row>
    <row r="81" spans="1:4" s="19" customFormat="1" ht="15.75" x14ac:dyDescent="0.3">
      <c r="A81" s="40">
        <v>71</v>
      </c>
      <c r="B81" s="40">
        <v>2.2400000000000002</v>
      </c>
      <c r="C81" s="40">
        <v>0.63300000000000001</v>
      </c>
      <c r="D81" s="20">
        <f t="shared" si="7"/>
        <v>1.0428336079077429</v>
      </c>
    </row>
    <row r="82" spans="1:4" s="19" customFormat="1" ht="15.75" x14ac:dyDescent="0.3">
      <c r="A82" s="40">
        <v>72</v>
      </c>
      <c r="B82" s="40">
        <v>2.23</v>
      </c>
      <c r="C82" s="40">
        <v>0.626</v>
      </c>
      <c r="D82" s="20">
        <f>C82/D$8</f>
        <v>1.0313014827018123</v>
      </c>
    </row>
    <row r="83" spans="1:4" s="19" customFormat="1" ht="15.75" x14ac:dyDescent="0.3">
      <c r="A83" s="40">
        <v>73</v>
      </c>
      <c r="B83" s="40">
        <v>2.23</v>
      </c>
      <c r="C83" s="40">
        <v>0.629</v>
      </c>
      <c r="D83" s="20">
        <f t="shared" ref="D83:D89" si="8">C83/D$8</f>
        <v>1.0362438220757826</v>
      </c>
    </row>
    <row r="84" spans="1:4" s="19" customFormat="1" ht="15.75" x14ac:dyDescent="0.3">
      <c r="A84" s="40">
        <v>74</v>
      </c>
      <c r="B84" s="40">
        <v>2.2200000000000002</v>
      </c>
      <c r="C84" s="40">
        <v>0.63800000000000001</v>
      </c>
      <c r="D84" s="20">
        <f t="shared" si="8"/>
        <v>1.0510708401976936</v>
      </c>
    </row>
    <row r="85" spans="1:4" s="19" customFormat="1" ht="15.75" x14ac:dyDescent="0.3">
      <c r="A85" s="40">
        <v>75</v>
      </c>
      <c r="B85" s="40">
        <v>2.2200000000000002</v>
      </c>
      <c r="C85" s="40">
        <v>0.60099999999999998</v>
      </c>
      <c r="D85" s="20">
        <f t="shared" si="8"/>
        <v>0.99011532125205926</v>
      </c>
    </row>
    <row r="86" spans="1:4" s="19" customFormat="1" ht="15.75" x14ac:dyDescent="0.3">
      <c r="A86" s="40">
        <v>76</v>
      </c>
      <c r="B86" s="40">
        <v>2.21</v>
      </c>
      <c r="C86" s="40">
        <v>0.59099999999999997</v>
      </c>
      <c r="D86" s="20">
        <f t="shared" si="8"/>
        <v>0.97364085667215816</v>
      </c>
    </row>
    <row r="87" spans="1:4" s="19" customFormat="1" ht="15.75" x14ac:dyDescent="0.3">
      <c r="A87" s="40">
        <v>77</v>
      </c>
      <c r="B87" s="40">
        <v>2.2400000000000002</v>
      </c>
      <c r="C87" s="40">
        <v>0.58899999999999997</v>
      </c>
      <c r="D87" s="20">
        <f t="shared" si="8"/>
        <v>0.97034596375617788</v>
      </c>
    </row>
    <row r="88" spans="1:4" s="19" customFormat="1" ht="15.75" x14ac:dyDescent="0.3">
      <c r="A88" s="40">
        <v>78</v>
      </c>
      <c r="B88" s="40">
        <v>2.2000000000000002</v>
      </c>
      <c r="C88" s="40">
        <v>0.60799999999999998</v>
      </c>
      <c r="D88" s="20">
        <f t="shared" si="8"/>
        <v>1.0016474464579901</v>
      </c>
    </row>
    <row r="89" spans="1:4" s="19" customFormat="1" ht="15.75" x14ac:dyDescent="0.3">
      <c r="A89" s="40">
        <v>79</v>
      </c>
      <c r="B89" s="40">
        <v>2.2200000000000002</v>
      </c>
      <c r="C89" s="40">
        <v>0.6</v>
      </c>
      <c r="D89" s="20">
        <f t="shared" si="8"/>
        <v>0.98846787479406917</v>
      </c>
    </row>
    <row r="90" spans="1:4" s="19" customFormat="1" ht="15.75" x14ac:dyDescent="0.3">
      <c r="A90" s="40">
        <v>80</v>
      </c>
      <c r="B90" s="40">
        <v>2.2400000000000002</v>
      </c>
      <c r="C90" s="40">
        <v>0.626</v>
      </c>
      <c r="D90" s="20">
        <f>C90/D$8</f>
        <v>1.0313014827018123</v>
      </c>
    </row>
    <row r="91" spans="1:4" s="19" customFormat="1" ht="15.75" x14ac:dyDescent="0.3">
      <c r="A91" s="40">
        <v>81</v>
      </c>
      <c r="B91" s="40">
        <v>2.2400000000000002</v>
      </c>
      <c r="C91" s="40">
        <v>0.61699999999999999</v>
      </c>
      <c r="D91" s="20">
        <f t="shared" ref="D91:D107" si="9">C91/D$8</f>
        <v>1.0164744645799011</v>
      </c>
    </row>
    <row r="92" spans="1:4" s="19" customFormat="1" ht="15.75" x14ac:dyDescent="0.3">
      <c r="A92" s="40">
        <v>82</v>
      </c>
      <c r="B92" s="40">
        <v>2.2400000000000002</v>
      </c>
      <c r="C92" s="40">
        <v>0.63100000000000001</v>
      </c>
      <c r="D92" s="20">
        <f t="shared" si="9"/>
        <v>1.0395387149917628</v>
      </c>
    </row>
    <row r="93" spans="1:4" s="19" customFormat="1" ht="15.75" x14ac:dyDescent="0.3">
      <c r="A93" s="40">
        <v>83</v>
      </c>
      <c r="B93" s="40">
        <v>2.21</v>
      </c>
      <c r="C93" s="40">
        <v>0.628</v>
      </c>
      <c r="D93" s="20">
        <f t="shared" si="9"/>
        <v>1.0345963756177925</v>
      </c>
    </row>
    <row r="94" spans="1:4" s="19" customFormat="1" ht="15.75" x14ac:dyDescent="0.3">
      <c r="A94" s="40">
        <v>84</v>
      </c>
      <c r="B94" s="40">
        <v>2.2200000000000002</v>
      </c>
      <c r="C94" s="40">
        <v>0.59599999999999997</v>
      </c>
      <c r="D94" s="20">
        <f t="shared" si="9"/>
        <v>0.98187808896210871</v>
      </c>
    </row>
    <row r="95" spans="1:4" s="19" customFormat="1" ht="15.75" x14ac:dyDescent="0.3">
      <c r="A95" s="40">
        <v>85</v>
      </c>
      <c r="B95" s="40">
        <v>2.2200000000000002</v>
      </c>
      <c r="C95" s="40">
        <v>0.59799999999999998</v>
      </c>
      <c r="D95" s="20">
        <f t="shared" si="9"/>
        <v>0.98517298187808899</v>
      </c>
    </row>
    <row r="96" spans="1:4" s="19" customFormat="1" ht="15.75" x14ac:dyDescent="0.3">
      <c r="A96" s="40">
        <v>86</v>
      </c>
      <c r="B96" s="40">
        <v>2.2200000000000002</v>
      </c>
      <c r="C96" s="40">
        <v>0.61199999999999999</v>
      </c>
      <c r="D96" s="20">
        <f t="shared" si="9"/>
        <v>1.0082372322899507</v>
      </c>
    </row>
    <row r="97" spans="1:4" s="19" customFormat="1" ht="15.75" x14ac:dyDescent="0.3">
      <c r="A97" s="40">
        <v>87</v>
      </c>
      <c r="B97" s="40">
        <v>2.2400000000000002</v>
      </c>
      <c r="C97" s="40">
        <v>0.623</v>
      </c>
      <c r="D97" s="20">
        <f t="shared" si="9"/>
        <v>1.0263591433278418</v>
      </c>
    </row>
    <row r="98" spans="1:4" s="19" customFormat="1" ht="15.75" x14ac:dyDescent="0.3">
      <c r="A98" s="40">
        <v>88</v>
      </c>
      <c r="B98" s="40">
        <v>2.2400000000000002</v>
      </c>
      <c r="C98" s="40">
        <v>0.61399999999999999</v>
      </c>
      <c r="D98" s="20">
        <f t="shared" si="9"/>
        <v>1.0115321252059308</v>
      </c>
    </row>
    <row r="99" spans="1:4" s="19" customFormat="1" ht="15.75" x14ac:dyDescent="0.3">
      <c r="A99" s="40">
        <v>89</v>
      </c>
      <c r="B99" s="40">
        <v>2.25</v>
      </c>
      <c r="C99" s="40">
        <v>0.622</v>
      </c>
      <c r="D99" s="20">
        <f t="shared" si="9"/>
        <v>1.0247116968698518</v>
      </c>
    </row>
    <row r="100" spans="1:4" s="19" customFormat="1" ht="15.75" x14ac:dyDescent="0.3">
      <c r="A100" s="40">
        <v>90</v>
      </c>
      <c r="B100" s="40">
        <v>2.25</v>
      </c>
      <c r="C100" s="40">
        <v>0.622</v>
      </c>
      <c r="D100" s="20">
        <f t="shared" si="9"/>
        <v>1.0247116968698518</v>
      </c>
    </row>
    <row r="101" spans="1:4" s="19" customFormat="1" ht="15.75" x14ac:dyDescent="0.3">
      <c r="A101" s="40">
        <v>91</v>
      </c>
      <c r="B101" s="40">
        <v>2.25</v>
      </c>
      <c r="C101" s="40">
        <v>0.58799999999999997</v>
      </c>
      <c r="D101" s="20">
        <f t="shared" si="9"/>
        <v>0.96869851729818779</v>
      </c>
    </row>
    <row r="102" spans="1:4" s="19" customFormat="1" ht="15.75" x14ac:dyDescent="0.3">
      <c r="A102" s="40">
        <v>92</v>
      </c>
      <c r="B102" s="40">
        <v>2.25</v>
      </c>
      <c r="C102" s="40">
        <v>0.58299999999999996</v>
      </c>
      <c r="D102" s="20">
        <f t="shared" si="9"/>
        <v>0.96046128500823724</v>
      </c>
    </row>
    <row r="103" spans="1:4" s="19" customFormat="1" ht="15.75" x14ac:dyDescent="0.3">
      <c r="A103" s="40">
        <v>93</v>
      </c>
      <c r="B103" s="40">
        <v>2.25</v>
      </c>
      <c r="C103" s="40">
        <v>0.59299999999999997</v>
      </c>
      <c r="D103" s="20">
        <f t="shared" si="9"/>
        <v>0.97693574958813834</v>
      </c>
    </row>
    <row r="104" spans="1:4" s="19" customFormat="1" ht="15.75" x14ac:dyDescent="0.3">
      <c r="A104" s="40">
        <v>94</v>
      </c>
      <c r="B104" s="40">
        <v>2.25</v>
      </c>
      <c r="C104" s="40">
        <v>0.64100000000000001</v>
      </c>
      <c r="D104" s="20">
        <f t="shared" si="9"/>
        <v>1.0560131795716641</v>
      </c>
    </row>
    <row r="105" spans="1:4" s="19" customFormat="1" ht="15.75" x14ac:dyDescent="0.3">
      <c r="A105" s="40">
        <v>95</v>
      </c>
      <c r="B105" s="40">
        <v>2.25</v>
      </c>
      <c r="C105" s="40">
        <v>0.626</v>
      </c>
      <c r="D105" s="20">
        <f t="shared" si="9"/>
        <v>1.0313014827018123</v>
      </c>
    </row>
    <row r="106" spans="1:4" s="19" customFormat="1" ht="15.75" x14ac:dyDescent="0.3">
      <c r="A106" s="40">
        <v>96</v>
      </c>
      <c r="B106" s="40">
        <v>2.25</v>
      </c>
      <c r="C106" s="40">
        <v>0.625</v>
      </c>
      <c r="D106" s="20">
        <f t="shared" si="9"/>
        <v>1.029654036243822</v>
      </c>
    </row>
    <row r="107" spans="1:4" s="19" customFormat="1" ht="15.75" x14ac:dyDescent="0.3">
      <c r="A107" s="40">
        <v>97</v>
      </c>
      <c r="B107" s="40">
        <v>2.23</v>
      </c>
      <c r="C107" s="40">
        <v>0.61399999999999999</v>
      </c>
      <c r="D107" s="20">
        <f t="shared" si="9"/>
        <v>1.0115321252059308</v>
      </c>
    </row>
    <row r="108" spans="1:4" s="19" customFormat="1" ht="15.75" x14ac:dyDescent="0.3">
      <c r="A108" s="40">
        <v>98</v>
      </c>
      <c r="B108" s="40">
        <v>2.23</v>
      </c>
      <c r="C108" s="40">
        <v>0.61399999999999999</v>
      </c>
      <c r="D108" s="20">
        <f>C108/D$8</f>
        <v>1.0115321252059308</v>
      </c>
    </row>
    <row r="109" spans="1:4" s="19" customFormat="1" ht="15.75" x14ac:dyDescent="0.3">
      <c r="A109" s="40">
        <v>99</v>
      </c>
      <c r="B109" s="40">
        <v>2.2400000000000002</v>
      </c>
      <c r="C109" s="40">
        <v>0.61299999999999999</v>
      </c>
      <c r="D109" s="20">
        <f t="shared" ref="D109:D116" si="10">C109/D$8</f>
        <v>1.0098846787479407</v>
      </c>
    </row>
    <row r="110" spans="1:4" s="19" customFormat="1" ht="15.75" x14ac:dyDescent="0.3">
      <c r="A110" s="40">
        <v>100</v>
      </c>
      <c r="B110" s="40">
        <v>2.25</v>
      </c>
      <c r="C110" s="40">
        <v>0.57699999999999996</v>
      </c>
      <c r="D110" s="20">
        <f t="shared" si="10"/>
        <v>0.9505766062602965</v>
      </c>
    </row>
    <row r="111" spans="1:4" s="19" customFormat="1" ht="15.75" x14ac:dyDescent="0.3">
      <c r="A111" s="40">
        <v>101</v>
      </c>
      <c r="B111" s="40">
        <v>2.2200000000000002</v>
      </c>
      <c r="C111" s="40">
        <v>0.622</v>
      </c>
      <c r="D111" s="20">
        <f t="shared" si="10"/>
        <v>1.0247116968698518</v>
      </c>
    </row>
    <row r="112" spans="1:4" s="19" customFormat="1" ht="15.75" x14ac:dyDescent="0.3">
      <c r="A112" s="40">
        <v>102</v>
      </c>
      <c r="B112" s="40">
        <v>2.25</v>
      </c>
      <c r="C112" s="40">
        <v>0.626</v>
      </c>
      <c r="D112" s="20">
        <f t="shared" si="10"/>
        <v>1.0313014827018123</v>
      </c>
    </row>
    <row r="113" spans="1:4" s="19" customFormat="1" ht="15.75" x14ac:dyDescent="0.3">
      <c r="A113" s="40">
        <v>103</v>
      </c>
      <c r="B113" s="40">
        <v>2.2400000000000002</v>
      </c>
      <c r="C113" s="40">
        <v>0.61899999999999999</v>
      </c>
      <c r="D113" s="20">
        <f t="shared" si="10"/>
        <v>1.0197693574958815</v>
      </c>
    </row>
    <row r="114" spans="1:4" s="19" customFormat="1" ht="15.75" x14ac:dyDescent="0.3">
      <c r="A114" s="40">
        <v>104</v>
      </c>
      <c r="B114" s="40">
        <v>2.23</v>
      </c>
      <c r="C114" s="40">
        <v>0.64600000000000002</v>
      </c>
      <c r="D114" s="20">
        <f t="shared" si="10"/>
        <v>1.0642504118616145</v>
      </c>
    </row>
    <row r="115" spans="1:4" s="19" customFormat="1" ht="15.75" x14ac:dyDescent="0.3">
      <c r="A115" s="40">
        <v>105</v>
      </c>
      <c r="B115" s="40">
        <v>2.2400000000000002</v>
      </c>
      <c r="C115" s="40">
        <v>0.65300000000000002</v>
      </c>
      <c r="D115" s="20">
        <f t="shared" si="10"/>
        <v>1.0757825370675453</v>
      </c>
    </row>
    <row r="116" spans="1:4" s="19" customFormat="1" ht="15.75" x14ac:dyDescent="0.3">
      <c r="A116" s="40">
        <v>106</v>
      </c>
      <c r="B116" s="40">
        <v>2.2200000000000002</v>
      </c>
      <c r="C116" s="40">
        <v>0.61699999999999999</v>
      </c>
      <c r="D116" s="20">
        <f t="shared" si="10"/>
        <v>1.0164744645799011</v>
      </c>
    </row>
    <row r="117" spans="1:4" s="19" customFormat="1" ht="15.75" x14ac:dyDescent="0.3">
      <c r="A117" s="40">
        <v>107</v>
      </c>
      <c r="B117" s="40">
        <v>2.21</v>
      </c>
      <c r="C117" s="40">
        <v>0.58199999999999996</v>
      </c>
      <c r="D117" s="20">
        <f>C117/D$8</f>
        <v>0.95881383855024704</v>
      </c>
    </row>
    <row r="118" spans="1:4" s="19" customFormat="1" ht="15.75" x14ac:dyDescent="0.3">
      <c r="A118" s="40">
        <v>108</v>
      </c>
      <c r="B118" s="40">
        <v>2.2400000000000002</v>
      </c>
      <c r="C118" s="40">
        <v>0.621</v>
      </c>
      <c r="D118" s="20">
        <f t="shared" ref="D118" si="11">C118/D$8</f>
        <v>1.0230642504118617</v>
      </c>
    </row>
    <row r="119" spans="1:4" s="19" customFormat="1" ht="15.75" x14ac:dyDescent="0.3">
      <c r="A119" s="40">
        <v>109</v>
      </c>
      <c r="B119" s="40">
        <v>2.2400000000000002</v>
      </c>
      <c r="C119" s="40">
        <v>0.58599999999999997</v>
      </c>
      <c r="D119" s="20">
        <f>C119/D$8</f>
        <v>0.9654036243822075</v>
      </c>
    </row>
    <row r="120" spans="1:4" s="19" customFormat="1" ht="15.75" x14ac:dyDescent="0.3">
      <c r="A120" s="40">
        <v>110</v>
      </c>
      <c r="B120" s="40">
        <v>2.2200000000000002</v>
      </c>
      <c r="C120" s="40">
        <v>0.61199999999999999</v>
      </c>
      <c r="D120" s="20">
        <f t="shared" ref="D120:D126" si="12">C120/D$8</f>
        <v>1.0082372322899507</v>
      </c>
    </row>
    <row r="121" spans="1:4" s="19" customFormat="1" ht="15.75" x14ac:dyDescent="0.3">
      <c r="A121" s="40">
        <v>111</v>
      </c>
      <c r="B121" s="40">
        <v>2.2400000000000002</v>
      </c>
      <c r="C121" s="40">
        <v>0.61</v>
      </c>
      <c r="D121" s="20">
        <f t="shared" si="12"/>
        <v>1.0049423393739703</v>
      </c>
    </row>
    <row r="122" spans="1:4" s="19" customFormat="1" ht="15.75" x14ac:dyDescent="0.3">
      <c r="A122" s="40">
        <v>112</v>
      </c>
      <c r="B122" s="40">
        <v>2.2400000000000002</v>
      </c>
      <c r="C122" s="40">
        <v>0.629</v>
      </c>
      <c r="D122" s="20">
        <f t="shared" si="12"/>
        <v>1.0362438220757826</v>
      </c>
    </row>
    <row r="123" spans="1:4" s="19" customFormat="1" ht="15.75" x14ac:dyDescent="0.3">
      <c r="A123" s="40">
        <v>113</v>
      </c>
      <c r="B123" s="40">
        <v>2.2400000000000002</v>
      </c>
      <c r="C123" s="40">
        <v>0.59699999999999998</v>
      </c>
      <c r="D123" s="20">
        <f t="shared" si="12"/>
        <v>0.9835255354200988</v>
      </c>
    </row>
    <row r="124" spans="1:4" s="19" customFormat="1" ht="15.75" x14ac:dyDescent="0.3">
      <c r="A124" s="40">
        <v>114</v>
      </c>
      <c r="B124" s="40">
        <v>2.2400000000000002</v>
      </c>
      <c r="C124" s="40">
        <v>0.61899999999999999</v>
      </c>
      <c r="D124" s="20">
        <f t="shared" si="12"/>
        <v>1.0197693574958815</v>
      </c>
    </row>
    <row r="125" spans="1:4" s="19" customFormat="1" ht="15.75" x14ac:dyDescent="0.3">
      <c r="A125" s="40">
        <v>115</v>
      </c>
      <c r="B125" s="40">
        <v>2.2400000000000002</v>
      </c>
      <c r="C125" s="40">
        <v>0.6</v>
      </c>
      <c r="D125" s="20">
        <f t="shared" si="12"/>
        <v>0.98846787479406917</v>
      </c>
    </row>
    <row r="126" spans="1:4" s="19" customFormat="1" ht="15.75" x14ac:dyDescent="0.3">
      <c r="A126" s="40">
        <v>116</v>
      </c>
      <c r="B126" s="40">
        <v>2.2400000000000002</v>
      </c>
      <c r="C126" s="40">
        <v>0.58599999999999997</v>
      </c>
      <c r="D126" s="20">
        <f t="shared" si="12"/>
        <v>0.9654036243822075</v>
      </c>
    </row>
    <row r="127" spans="1:4" s="19" customFormat="1" ht="15.75" x14ac:dyDescent="0.3">
      <c r="A127" s="40">
        <v>117</v>
      </c>
      <c r="B127" s="40">
        <v>2.21</v>
      </c>
      <c r="C127" s="40">
        <v>0.58099999999999996</v>
      </c>
      <c r="D127" s="20">
        <f>C127/D$8</f>
        <v>0.95716639209225696</v>
      </c>
    </row>
    <row r="128" spans="1:4" s="19" customFormat="1" ht="15.75" x14ac:dyDescent="0.3">
      <c r="A128" s="40">
        <v>118</v>
      </c>
      <c r="B128" s="40">
        <v>2.21</v>
      </c>
      <c r="C128" s="40">
        <v>0.61799999999999999</v>
      </c>
      <c r="D128" s="20">
        <f t="shared" ref="D128:D130" si="13">C128/D$8</f>
        <v>1.0181219110378912</v>
      </c>
    </row>
    <row r="129" spans="1:4" s="19" customFormat="1" ht="15.75" x14ac:dyDescent="0.3">
      <c r="A129" s="40">
        <v>119</v>
      </c>
      <c r="B129" s="40">
        <v>2.2400000000000002</v>
      </c>
      <c r="C129" s="40">
        <v>0.57099999999999995</v>
      </c>
      <c r="D129" s="20">
        <f t="shared" si="13"/>
        <v>0.94069192751235575</v>
      </c>
    </row>
    <row r="130" spans="1:4" s="19" customFormat="1" ht="15.75" x14ac:dyDescent="0.3">
      <c r="A130" s="40">
        <v>120</v>
      </c>
      <c r="B130" s="40">
        <v>2.21</v>
      </c>
      <c r="C130" s="40">
        <v>0.59599999999999997</v>
      </c>
      <c r="D130" s="20">
        <f t="shared" si="13"/>
        <v>0.98187808896210871</v>
      </c>
    </row>
    <row r="131" spans="1:4" s="24" customFormat="1" x14ac:dyDescent="0.3">
      <c r="A131" s="21" t="s">
        <v>10</v>
      </c>
      <c r="B131" s="22">
        <f>AVERAGE(B11:B130)</f>
        <v>2.2322500000000001</v>
      </c>
      <c r="C131" s="32">
        <f>AVERAGE(C11:C130)</f>
        <v>0.60712499999999958</v>
      </c>
      <c r="D131" s="23">
        <f>AVERAGE(D11:D130)</f>
        <v>1.0002059308072486</v>
      </c>
    </row>
    <row r="132" spans="1:4" x14ac:dyDescent="0.3">
      <c r="A132" s="31" t="s">
        <v>20</v>
      </c>
      <c r="B132" s="30" t="s">
        <v>40</v>
      </c>
      <c r="C132" s="27" t="s">
        <v>25</v>
      </c>
      <c r="D132" s="29" t="s">
        <v>34</v>
      </c>
    </row>
    <row r="133" spans="1:4" x14ac:dyDescent="0.3">
      <c r="A133" s="31" t="s">
        <v>21</v>
      </c>
      <c r="B133" s="30" t="s">
        <v>40</v>
      </c>
      <c r="C133" s="27" t="s">
        <v>26</v>
      </c>
      <c r="D133" s="26" t="s">
        <v>34</v>
      </c>
    </row>
    <row r="134" spans="1:4" x14ac:dyDescent="0.3">
      <c r="A134" s="33" t="s">
        <v>22</v>
      </c>
      <c r="B134" s="39" t="s">
        <v>39</v>
      </c>
      <c r="C134" s="27" t="s">
        <v>27</v>
      </c>
      <c r="D134" s="26" t="s">
        <v>34</v>
      </c>
    </row>
    <row r="135" spans="1:4" x14ac:dyDescent="0.3">
      <c r="A135" s="34"/>
      <c r="B135" s="36"/>
      <c r="C135" s="27" t="s">
        <v>28</v>
      </c>
      <c r="D135" s="26" t="s">
        <v>42</v>
      </c>
    </row>
    <row r="136" spans="1:4" x14ac:dyDescent="0.3">
      <c r="A136" s="33" t="s">
        <v>23</v>
      </c>
      <c r="B136" s="35" t="s">
        <v>43</v>
      </c>
      <c r="C136" s="27" t="s">
        <v>29</v>
      </c>
      <c r="D136" s="26" t="s">
        <v>34</v>
      </c>
    </row>
    <row r="137" spans="1:4" x14ac:dyDescent="0.3">
      <c r="A137" s="34"/>
      <c r="B137" s="36"/>
      <c r="C137" s="27" t="s">
        <v>30</v>
      </c>
      <c r="D137" s="26" t="s">
        <v>38</v>
      </c>
    </row>
    <row r="138" spans="1:4" ht="120" customHeight="1" x14ac:dyDescent="0.3">
      <c r="A138" s="26" t="s">
        <v>24</v>
      </c>
      <c r="B138" s="30"/>
      <c r="C138" s="26" t="s">
        <v>31</v>
      </c>
      <c r="D138" s="10"/>
    </row>
    <row r="139" spans="1:4" ht="120.75" customHeight="1" x14ac:dyDescent="0.3">
      <c r="A139" s="28" t="s">
        <v>33</v>
      </c>
      <c r="B139" s="30"/>
      <c r="C139" s="28" t="s">
        <v>32</v>
      </c>
      <c r="D139" s="26" t="s">
        <v>37</v>
      </c>
    </row>
  </sheetData>
  <autoFilter ref="A10:F10"/>
  <mergeCells count="5">
    <mergeCell ref="A1:D1"/>
    <mergeCell ref="A134:A135"/>
    <mergeCell ref="B134:B135"/>
    <mergeCell ref="A136:A137"/>
    <mergeCell ref="B136:B137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1호</vt:lpstr>
      <vt:lpstr>2호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2022-07-21T01:56:46Z</dcterms:modified>
</cp:coreProperties>
</file>