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2번라인" sheetId="7" r:id="rId1"/>
  </sheets>
  <definedNames>
    <definedName name="_xlnm._FilterDatabase" localSheetId="0" hidden="1">'2번라인'!$A$10:$D$75</definedName>
  </definedNames>
  <calcPr calcId="162913"/>
</workbook>
</file>

<file path=xl/calcChain.xml><?xml version="1.0" encoding="utf-8"?>
<calcChain xmlns="http://schemas.openxmlformats.org/spreadsheetml/2006/main">
  <c r="D12" i="7" l="1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C75" i="7" l="1"/>
  <c r="B75" i="7"/>
  <c r="D11" i="7"/>
  <c r="D75" i="7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<sst xmlns="http://schemas.openxmlformats.org/spreadsheetml/2006/main" count="28" uniqueCount="28">
  <si>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</si>
  <si>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</si>
  <si>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</si>
  <si>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</si>
  <si>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</si>
  <si>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</si>
  <si>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</si>
  <si>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</si>
  <si>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</si>
  <si>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</si>
  <si>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</si>
  <si>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</si>
  <si>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</si>
  <si>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</si>
  <si>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</si>
  <si>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</si>
  <si>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</si>
  <si>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</si>
  <si>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비고</t>
    <phoneticPr fontId="19" type="noConversion"/>
  </si>
  <si>
    <t>2026년 1월 19일</t>
    <phoneticPr fontId="19" type="noConversion"/>
  </si>
  <si>
    <t>타임빌라스 수원</t>
    <phoneticPr fontId="19" type="noConversion"/>
  </si>
  <si>
    <t>내부저항(mΩ) 참고치</t>
    <phoneticPr fontId="19" type="noConversion"/>
  </si>
  <si>
    <t>BS</t>
    <phoneticPr fontId="19" type="noConversion"/>
  </si>
  <si>
    <t>UPS용</t>
    <phoneticPr fontId="19" type="noConversion"/>
  </si>
  <si>
    <t>RP200-12</t>
    <phoneticPr fontId="19" type="noConversion"/>
  </si>
  <si>
    <t>64EA</t>
    <phoneticPr fontId="19" type="noConversion"/>
  </si>
  <si>
    <t>2019.12.04(KA9L04)</t>
    <phoneticPr fontId="19" type="noConversion"/>
  </si>
  <si>
    <t>24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</si>
</sst>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9" t="s">
        <v>16</v>
      </c>
      <c r="B1" s="30"/>
      <c r="C1" s="30"/>
      <c r="D1" s="30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19</v>
      </c>
      <c r="C3" s="12" t="s">
        <v>7</v>
      </c>
      <c r="D3" s="11" t="s">
        <v>22</v>
      </c>
    </row>
    <row r="4" spans="1:6" s="13" customFormat="1">
      <c r="A4" s="10" t="s">
        <v>4</v>
      </c>
      <c r="B4" s="11" t="s">
        <v>20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23</v>
      </c>
      <c r="C5" s="12" t="s">
        <v>11</v>
      </c>
      <c r="D5" s="26">
        <v>846</v>
      </c>
    </row>
    <row r="6" spans="1:6" s="13" customFormat="1">
      <c r="A6" s="10" t="s">
        <v>5</v>
      </c>
      <c r="B6" s="11" t="s">
        <v>24</v>
      </c>
      <c r="C6" s="12" t="s">
        <v>12</v>
      </c>
      <c r="D6" s="26">
        <v>1.8</v>
      </c>
    </row>
    <row r="7" spans="1:6" s="13" customFormat="1">
      <c r="A7" s="10" t="s">
        <v>15</v>
      </c>
      <c r="B7" s="24" t="s">
        <v>25</v>
      </c>
      <c r="C7" s="12" t="s">
        <v>13</v>
      </c>
      <c r="D7" s="26">
        <v>1.8</v>
      </c>
    </row>
    <row r="8" spans="1:6" s="13" customFormat="1">
      <c r="A8" s="14" t="s">
        <v>6</v>
      </c>
      <c r="B8" s="11" t="s">
        <v>26</v>
      </c>
      <c r="C8" s="12" t="s">
        <v>21</v>
      </c>
      <c r="D8" s="24">
        <v>2.8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18</v>
      </c>
    </row>
    <row r="11" spans="1:6" s="19" customFormat="1" ht="15">
      <c r="A11" s="27">
        <v>1</v>
      </c>
      <c r="B11" s="10">
        <v>13.23</v>
      </c>
      <c r="C11" s="10">
        <v>4.01</v>
      </c>
      <c r="D11" s="20">
        <f>C11/D$8</f>
        <v>1.4321428571428572</v>
      </c>
    </row>
    <row r="12" spans="1:6" s="19" customFormat="1" ht="15">
      <c r="A12" s="27">
        <v>2</v>
      </c>
      <c r="B12" s="10">
        <v>13.23</v>
      </c>
      <c r="C12" s="10">
        <v>4.4400000000000004</v>
      </c>
      <c r="D12" s="20">
        <f t="shared" ref="D12:D74" si="0">C12/D$8</f>
        <v>1.5857142857142859</v>
      </c>
    </row>
    <row r="13" spans="1:6" s="19" customFormat="1" ht="15">
      <c r="A13" s="27">
        <v>3</v>
      </c>
      <c r="B13" s="10">
        <v>13.23</v>
      </c>
      <c r="C13" s="10">
        <v>4.33</v>
      </c>
      <c r="D13" s="20">
        <f t="shared" si="0"/>
        <v>1.5464285714285715</v>
      </c>
    </row>
    <row r="14" spans="1:6" s="19" customFormat="1" ht="15">
      <c r="A14" s="27">
        <v>4</v>
      </c>
      <c r="B14" s="10">
        <v>13.23</v>
      </c>
      <c r="C14" s="10">
        <v>4.3099999999999996</v>
      </c>
      <c r="D14" s="20">
        <f t="shared" si="0"/>
        <v>1.5392857142857141</v>
      </c>
    </row>
    <row r="15" spans="1:6" s="19" customFormat="1" ht="15">
      <c r="A15" s="27">
        <v>5</v>
      </c>
      <c r="B15" s="10">
        <v>13.22</v>
      </c>
      <c r="C15" s="10">
        <v>4.32</v>
      </c>
      <c r="D15" s="20">
        <f t="shared" si="0"/>
        <v>1.5428571428571431</v>
      </c>
    </row>
    <row r="16" spans="1:6" s="19" customFormat="1" ht="15">
      <c r="A16" s="27">
        <v>6</v>
      </c>
      <c r="B16" s="10">
        <v>13.22</v>
      </c>
      <c r="C16" s="10">
        <v>4.26</v>
      </c>
      <c r="D16" s="20">
        <f t="shared" si="0"/>
        <v>1.5214285714285714</v>
      </c>
    </row>
    <row r="17" spans="1:4" s="19" customFormat="1" ht="15">
      <c r="A17" s="27">
        <v>7</v>
      </c>
      <c r="B17" s="10">
        <v>13.22</v>
      </c>
      <c r="C17" s="10">
        <v>4.5</v>
      </c>
      <c r="D17" s="20">
        <f t="shared" si="0"/>
        <v>1.6071428571428572</v>
      </c>
    </row>
    <row r="18" spans="1:4" s="19" customFormat="1" ht="15">
      <c r="A18" s="27">
        <v>8</v>
      </c>
      <c r="B18" s="10">
        <v>13.23</v>
      </c>
      <c r="C18" s="10">
        <v>4.33</v>
      </c>
      <c r="D18" s="20">
        <f t="shared" si="0"/>
        <v>1.5464285714285715</v>
      </c>
    </row>
    <row r="19" spans="1:4" s="19" customFormat="1" ht="15">
      <c r="A19" s="27">
        <v>9</v>
      </c>
      <c r="B19" s="10">
        <v>13.23</v>
      </c>
      <c r="C19" s="10">
        <v>4.0999999999999996</v>
      </c>
      <c r="D19" s="20">
        <f t="shared" si="0"/>
        <v>1.4642857142857142</v>
      </c>
    </row>
    <row r="20" spans="1:4" s="19" customFormat="1" ht="15">
      <c r="A20" s="27">
        <v>10</v>
      </c>
      <c r="B20" s="10">
        <v>13.22</v>
      </c>
      <c r="C20" s="10">
        <v>4.0599999999999996</v>
      </c>
      <c r="D20" s="20">
        <f t="shared" si="0"/>
        <v>1.45</v>
      </c>
    </row>
    <row r="21" spans="1:4" s="19" customFormat="1" ht="15">
      <c r="A21" s="27">
        <v>11</v>
      </c>
      <c r="B21" s="10">
        <v>13.24</v>
      </c>
      <c r="C21" s="10">
        <v>4.26</v>
      </c>
      <c r="D21" s="20">
        <f t="shared" si="0"/>
        <v>1.5214285714285714</v>
      </c>
    </row>
    <row r="22" spans="1:4" s="19" customFormat="1" ht="15">
      <c r="A22" s="27">
        <v>12</v>
      </c>
      <c r="B22" s="10">
        <v>13.24</v>
      </c>
      <c r="C22" s="10">
        <v>3.97</v>
      </c>
      <c r="D22" s="20">
        <f t="shared" si="0"/>
        <v>1.4178571428571429</v>
      </c>
    </row>
    <row r="23" spans="1:4" s="19" customFormat="1" ht="15">
      <c r="A23" s="27">
        <v>13</v>
      </c>
      <c r="B23" s="10">
        <v>13.25</v>
      </c>
      <c r="C23" s="10">
        <v>4.07</v>
      </c>
      <c r="D23" s="20">
        <f t="shared" si="0"/>
        <v>1.4535714285714287</v>
      </c>
    </row>
    <row r="24" spans="1:4" s="19" customFormat="1" ht="15">
      <c r="A24" s="27">
        <v>14</v>
      </c>
      <c r="B24" s="10">
        <v>13.22</v>
      </c>
      <c r="C24" s="10">
        <v>4.3899999999999997</v>
      </c>
      <c r="D24" s="20">
        <f t="shared" si="0"/>
        <v>1.5678571428571428</v>
      </c>
    </row>
    <row r="25" spans="1:4" s="19" customFormat="1" ht="15">
      <c r="A25" s="27">
        <v>15</v>
      </c>
      <c r="B25" s="10">
        <v>13.21</v>
      </c>
      <c r="C25" s="10">
        <v>4.43</v>
      </c>
      <c r="D25" s="20">
        <f t="shared" si="0"/>
        <v>1.5821428571428571</v>
      </c>
    </row>
    <row r="26" spans="1:4" s="19" customFormat="1" ht="15">
      <c r="A26" s="27">
        <v>16</v>
      </c>
      <c r="B26" s="10">
        <v>13.2</v>
      </c>
      <c r="C26" s="10">
        <v>4.28</v>
      </c>
      <c r="D26" s="20">
        <f t="shared" si="0"/>
        <v>1.5285714285714287</v>
      </c>
    </row>
    <row r="27" spans="1:4" s="19" customFormat="1" ht="15">
      <c r="A27" s="27">
        <v>17</v>
      </c>
      <c r="B27" s="10">
        <v>13.22</v>
      </c>
      <c r="C27" s="10">
        <v>4.12</v>
      </c>
      <c r="D27" s="20">
        <f t="shared" si="0"/>
        <v>1.4714285714285715</v>
      </c>
    </row>
    <row r="28" spans="1:4" s="19" customFormat="1" ht="15">
      <c r="A28" s="27">
        <v>18</v>
      </c>
      <c r="B28" s="10">
        <v>13.21</v>
      </c>
      <c r="C28" s="10">
        <v>4.1399999999999997</v>
      </c>
      <c r="D28" s="20">
        <f t="shared" si="0"/>
        <v>1.4785714285714286</v>
      </c>
    </row>
    <row r="29" spans="1:4" s="19" customFormat="1" ht="15">
      <c r="A29" s="27">
        <v>19</v>
      </c>
      <c r="B29" s="10">
        <v>13.21</v>
      </c>
      <c r="C29" s="10">
        <v>4.2</v>
      </c>
      <c r="D29" s="20">
        <f t="shared" si="0"/>
        <v>1.5000000000000002</v>
      </c>
    </row>
    <row r="30" spans="1:4" s="19" customFormat="1" ht="15">
      <c r="A30" s="27">
        <v>20</v>
      </c>
      <c r="B30" s="10">
        <v>13.2</v>
      </c>
      <c r="C30" s="10">
        <v>4.55</v>
      </c>
      <c r="D30" s="20">
        <f t="shared" si="0"/>
        <v>1.625</v>
      </c>
    </row>
    <row r="31" spans="1:4" s="19" customFormat="1" ht="15">
      <c r="A31" s="27">
        <v>21</v>
      </c>
      <c r="B31" s="10">
        <v>13.22</v>
      </c>
      <c r="C31" s="10">
        <v>4.33</v>
      </c>
      <c r="D31" s="20">
        <f t="shared" si="0"/>
        <v>1.5464285714285715</v>
      </c>
    </row>
    <row r="32" spans="1:4" s="19" customFormat="1" ht="15">
      <c r="A32" s="27">
        <v>22</v>
      </c>
      <c r="B32" s="10">
        <v>13.2</v>
      </c>
      <c r="C32" s="10">
        <v>4.5199999999999996</v>
      </c>
      <c r="D32" s="20">
        <f t="shared" si="0"/>
        <v>1.6142857142857143</v>
      </c>
    </row>
    <row r="33" spans="1:4" s="19" customFormat="1" ht="15">
      <c r="A33" s="27">
        <v>23</v>
      </c>
      <c r="B33" s="10">
        <v>13.2</v>
      </c>
      <c r="C33" s="10">
        <v>4.21</v>
      </c>
      <c r="D33" s="20">
        <f t="shared" si="0"/>
        <v>1.5035714285714286</v>
      </c>
    </row>
    <row r="34" spans="1:4" s="19" customFormat="1" ht="15">
      <c r="A34" s="27">
        <v>24</v>
      </c>
      <c r="B34" s="10">
        <v>13.21</v>
      </c>
      <c r="C34" s="10">
        <v>4.33</v>
      </c>
      <c r="D34" s="20">
        <f t="shared" si="0"/>
        <v>1.5464285714285715</v>
      </c>
    </row>
    <row r="35" spans="1:4" s="19" customFormat="1" ht="15">
      <c r="A35" s="27">
        <v>25</v>
      </c>
      <c r="B35" s="10">
        <v>13.22</v>
      </c>
      <c r="C35" s="10">
        <v>4.46</v>
      </c>
      <c r="D35" s="20">
        <f t="shared" si="0"/>
        <v>1.592857142857143</v>
      </c>
    </row>
    <row r="36" spans="1:4" s="19" customFormat="1" ht="15">
      <c r="A36" s="27">
        <v>26</v>
      </c>
      <c r="B36" s="10">
        <v>13.22</v>
      </c>
      <c r="C36" s="10">
        <v>4.1900000000000004</v>
      </c>
      <c r="D36" s="20">
        <f t="shared" si="0"/>
        <v>1.4964285714285717</v>
      </c>
    </row>
    <row r="37" spans="1:4" s="19" customFormat="1" ht="15">
      <c r="A37" s="27">
        <v>27</v>
      </c>
      <c r="B37" s="10">
        <v>13.21</v>
      </c>
      <c r="C37" s="10">
        <v>4.62</v>
      </c>
      <c r="D37" s="20">
        <f t="shared" si="0"/>
        <v>1.6500000000000001</v>
      </c>
    </row>
    <row r="38" spans="1:4" s="19" customFormat="1" ht="15">
      <c r="A38" s="27">
        <v>28</v>
      </c>
      <c r="B38" s="10">
        <v>13.2</v>
      </c>
      <c r="C38" s="10">
        <v>4.7300000000000004</v>
      </c>
      <c r="D38" s="20">
        <f t="shared" si="0"/>
        <v>1.6892857142857145</v>
      </c>
    </row>
    <row r="39" spans="1:4" s="19" customFormat="1" ht="15">
      <c r="A39" s="27">
        <v>29</v>
      </c>
      <c r="B39" s="10">
        <v>13.2</v>
      </c>
      <c r="C39" s="10">
        <v>4.3499999999999996</v>
      </c>
      <c r="D39" s="20">
        <f t="shared" si="0"/>
        <v>1.5535714285714286</v>
      </c>
    </row>
    <row r="40" spans="1:4" s="19" customFormat="1" ht="15">
      <c r="A40" s="27">
        <v>30</v>
      </c>
      <c r="B40" s="10">
        <v>13.2</v>
      </c>
      <c r="C40" s="10">
        <v>4.62</v>
      </c>
      <c r="D40" s="20">
        <f t="shared" si="0"/>
        <v>1.6500000000000001</v>
      </c>
    </row>
    <row r="41" spans="1:4" s="19" customFormat="1" ht="15">
      <c r="A41" s="27">
        <v>31</v>
      </c>
      <c r="B41" s="10">
        <v>13.22</v>
      </c>
      <c r="C41" s="10">
        <v>4.38</v>
      </c>
      <c r="D41" s="20">
        <f t="shared" si="0"/>
        <v>1.5642857142857143</v>
      </c>
    </row>
    <row r="42" spans="1:4" s="19" customFormat="1" ht="15">
      <c r="A42" s="27">
        <v>32</v>
      </c>
      <c r="B42" s="10">
        <v>13.22</v>
      </c>
      <c r="C42" s="10">
        <v>4.43</v>
      </c>
      <c r="D42" s="20">
        <f t="shared" si="0"/>
        <v>1.5821428571428571</v>
      </c>
    </row>
    <row r="43" spans="1:4" s="19" customFormat="1" ht="15">
      <c r="A43" s="27">
        <v>33</v>
      </c>
      <c r="B43" s="10">
        <v>13.25</v>
      </c>
      <c r="C43" s="10">
        <v>4.3</v>
      </c>
      <c r="D43" s="20">
        <f t="shared" si="0"/>
        <v>1.5357142857142858</v>
      </c>
    </row>
    <row r="44" spans="1:4" s="19" customFormat="1" ht="15">
      <c r="A44" s="27">
        <v>34</v>
      </c>
      <c r="B44" s="10">
        <v>13.22</v>
      </c>
      <c r="C44" s="10">
        <v>4.1100000000000003</v>
      </c>
      <c r="D44" s="20">
        <f t="shared" si="0"/>
        <v>1.467857142857143</v>
      </c>
    </row>
    <row r="45" spans="1:4" s="19" customFormat="1" ht="15">
      <c r="A45" s="27">
        <v>35</v>
      </c>
      <c r="B45" s="10">
        <v>13.23</v>
      </c>
      <c r="C45" s="10">
        <v>4.01</v>
      </c>
      <c r="D45" s="20">
        <f t="shared" si="0"/>
        <v>1.4321428571428572</v>
      </c>
    </row>
    <row r="46" spans="1:4" s="19" customFormat="1" ht="15">
      <c r="A46" s="27">
        <v>36</v>
      </c>
      <c r="B46" s="10">
        <v>13.22</v>
      </c>
      <c r="C46" s="10">
        <v>4.0199999999999996</v>
      </c>
      <c r="D46" s="20">
        <f t="shared" si="0"/>
        <v>1.4357142857142857</v>
      </c>
    </row>
    <row r="47" spans="1:4" s="19" customFormat="1" ht="15">
      <c r="A47" s="27">
        <v>37</v>
      </c>
      <c r="B47" s="10">
        <v>13.24</v>
      </c>
      <c r="C47" s="10">
        <v>4.0599999999999996</v>
      </c>
      <c r="D47" s="20">
        <f t="shared" si="0"/>
        <v>1.45</v>
      </c>
    </row>
    <row r="48" spans="1:4" s="19" customFormat="1" ht="15">
      <c r="A48" s="27">
        <v>38</v>
      </c>
      <c r="B48" s="10">
        <v>13.24</v>
      </c>
      <c r="C48" s="10">
        <v>4.2699999999999996</v>
      </c>
      <c r="D48" s="20">
        <f t="shared" si="0"/>
        <v>1.5249999999999999</v>
      </c>
    </row>
    <row r="49" spans="1:4" s="19" customFormat="1" ht="15">
      <c r="A49" s="27">
        <v>39</v>
      </c>
      <c r="B49" s="10">
        <v>13.22</v>
      </c>
      <c r="C49" s="10">
        <v>4.1100000000000003</v>
      </c>
      <c r="D49" s="20">
        <f t="shared" si="0"/>
        <v>1.467857142857143</v>
      </c>
    </row>
    <row r="50" spans="1:4" s="19" customFormat="1" ht="15">
      <c r="A50" s="27">
        <v>40</v>
      </c>
      <c r="B50" s="10">
        <v>13.23</v>
      </c>
      <c r="C50" s="10">
        <v>4.3899999999999997</v>
      </c>
      <c r="D50" s="20">
        <f t="shared" si="0"/>
        <v>1.5678571428571428</v>
      </c>
    </row>
    <row r="51" spans="1:4" s="19" customFormat="1" ht="15">
      <c r="A51" s="27">
        <v>41</v>
      </c>
      <c r="B51" s="10">
        <v>13.23</v>
      </c>
      <c r="C51" s="10">
        <v>4</v>
      </c>
      <c r="D51" s="20">
        <f t="shared" si="0"/>
        <v>1.4285714285714286</v>
      </c>
    </row>
    <row r="52" spans="1:4" s="19" customFormat="1" ht="15">
      <c r="A52" s="27">
        <v>42</v>
      </c>
      <c r="B52" s="10">
        <v>13.22</v>
      </c>
      <c r="C52" s="10">
        <v>4.22</v>
      </c>
      <c r="D52" s="20">
        <f t="shared" si="0"/>
        <v>1.5071428571428571</v>
      </c>
    </row>
    <row r="53" spans="1:4" s="19" customFormat="1" ht="15">
      <c r="A53" s="27">
        <v>43</v>
      </c>
      <c r="B53" s="10">
        <v>13.23</v>
      </c>
      <c r="C53" s="10">
        <v>4.3</v>
      </c>
      <c r="D53" s="20">
        <f t="shared" si="0"/>
        <v>1.5357142857142858</v>
      </c>
    </row>
    <row r="54" spans="1:4" s="19" customFormat="1" ht="15">
      <c r="A54" s="27">
        <v>44</v>
      </c>
      <c r="B54" s="10">
        <v>13.24</v>
      </c>
      <c r="C54" s="10">
        <v>4.0999999999999996</v>
      </c>
      <c r="D54" s="20">
        <f t="shared" si="0"/>
        <v>1.4642857142857142</v>
      </c>
    </row>
    <row r="55" spans="1:4" s="19" customFormat="1" ht="15">
      <c r="A55" s="27">
        <v>45</v>
      </c>
      <c r="B55" s="10">
        <v>13.22</v>
      </c>
      <c r="C55" s="10">
        <v>4.05</v>
      </c>
      <c r="D55" s="20">
        <f t="shared" si="0"/>
        <v>1.4464285714285714</v>
      </c>
    </row>
    <row r="56" spans="1:4" s="19" customFormat="1" ht="15">
      <c r="A56" s="27">
        <v>46</v>
      </c>
      <c r="B56" s="10">
        <v>13.21</v>
      </c>
      <c r="C56" s="10">
        <v>4.07</v>
      </c>
      <c r="D56" s="20">
        <f t="shared" si="0"/>
        <v>1.4535714285714287</v>
      </c>
    </row>
    <row r="57" spans="1:4" s="19" customFormat="1" ht="15">
      <c r="A57" s="27">
        <v>47</v>
      </c>
      <c r="B57" s="10">
        <v>13.21</v>
      </c>
      <c r="C57" s="10">
        <v>4.25</v>
      </c>
      <c r="D57" s="20">
        <f t="shared" si="0"/>
        <v>1.517857142857143</v>
      </c>
    </row>
    <row r="58" spans="1:4" s="19" customFormat="1" ht="15">
      <c r="A58" s="27">
        <v>48</v>
      </c>
      <c r="B58" s="10">
        <v>13.2</v>
      </c>
      <c r="C58" s="10">
        <v>4.18</v>
      </c>
      <c r="D58" s="20">
        <f t="shared" si="0"/>
        <v>1.4928571428571429</v>
      </c>
    </row>
    <row r="59" spans="1:4" s="19" customFormat="1" ht="15">
      <c r="A59" s="27">
        <v>49</v>
      </c>
      <c r="B59" s="10">
        <v>13.2</v>
      </c>
      <c r="C59" s="10">
        <v>4.1399999999999997</v>
      </c>
      <c r="D59" s="20">
        <f t="shared" si="0"/>
        <v>1.4785714285714286</v>
      </c>
    </row>
    <row r="60" spans="1:4" s="19" customFormat="1" ht="15">
      <c r="A60" s="27">
        <v>50</v>
      </c>
      <c r="B60" s="10">
        <v>13.22</v>
      </c>
      <c r="C60" s="10">
        <v>4.09</v>
      </c>
      <c r="D60" s="20">
        <f t="shared" si="0"/>
        <v>1.4607142857142859</v>
      </c>
    </row>
    <row r="61" spans="1:4" s="19" customFormat="1" ht="15">
      <c r="A61" s="27">
        <v>51</v>
      </c>
      <c r="B61" s="10">
        <v>13.22</v>
      </c>
      <c r="C61" s="10">
        <v>4.2</v>
      </c>
      <c r="D61" s="20">
        <f t="shared" si="0"/>
        <v>1.5000000000000002</v>
      </c>
    </row>
    <row r="62" spans="1:4" s="19" customFormat="1" ht="15">
      <c r="A62" s="27">
        <v>52</v>
      </c>
      <c r="B62" s="10">
        <v>13.21</v>
      </c>
      <c r="C62" s="10">
        <v>4.13</v>
      </c>
      <c r="D62" s="20">
        <f t="shared" si="0"/>
        <v>1.4750000000000001</v>
      </c>
    </row>
    <row r="63" spans="1:4" s="19" customFormat="1" ht="15">
      <c r="A63" s="27">
        <v>53</v>
      </c>
      <c r="B63" s="10">
        <v>13.21</v>
      </c>
      <c r="C63" s="10">
        <v>4.17</v>
      </c>
      <c r="D63" s="20">
        <f t="shared" si="0"/>
        <v>1.4892857142857143</v>
      </c>
    </row>
    <row r="64" spans="1:4" s="19" customFormat="1" ht="15">
      <c r="A64" s="27">
        <v>54</v>
      </c>
      <c r="B64" s="10">
        <v>13.23</v>
      </c>
      <c r="C64" s="10">
        <v>4.42</v>
      </c>
      <c r="D64" s="20">
        <f t="shared" si="0"/>
        <v>1.5785714285714287</v>
      </c>
    </row>
    <row r="65" spans="1:4" s="28" customFormat="1" ht="15">
      <c r="A65" s="27">
        <v>55</v>
      </c>
      <c r="B65" s="10">
        <v>13.23</v>
      </c>
      <c r="C65" s="10">
        <v>4.21</v>
      </c>
      <c r="D65" s="20">
        <f t="shared" si="0"/>
        <v>1.5035714285714286</v>
      </c>
    </row>
    <row r="66" spans="1:4" s="28" customFormat="1" ht="15">
      <c r="A66" s="27">
        <v>56</v>
      </c>
      <c r="B66" s="10">
        <v>13.2</v>
      </c>
      <c r="C66" s="10">
        <v>4.32</v>
      </c>
      <c r="D66" s="20">
        <f t="shared" si="0"/>
        <v>1.5428571428571431</v>
      </c>
    </row>
    <row r="67" spans="1:4" s="28" customFormat="1" ht="15">
      <c r="A67" s="27">
        <v>57</v>
      </c>
      <c r="B67" s="10">
        <v>13.22</v>
      </c>
      <c r="C67" s="10">
        <v>4.34</v>
      </c>
      <c r="D67" s="20">
        <f t="shared" si="0"/>
        <v>1.55</v>
      </c>
    </row>
    <row r="68" spans="1:4" s="28" customFormat="1" ht="15">
      <c r="A68" s="27">
        <v>58</v>
      </c>
      <c r="B68" s="10">
        <v>13.21</v>
      </c>
      <c r="C68" s="10">
        <v>4.28</v>
      </c>
      <c r="D68" s="20">
        <f t="shared" si="0"/>
        <v>1.5285714285714287</v>
      </c>
    </row>
    <row r="69" spans="1:4" s="28" customFormat="1" ht="15">
      <c r="A69" s="27">
        <v>59</v>
      </c>
      <c r="B69" s="10">
        <v>13.21</v>
      </c>
      <c r="C69" s="10">
        <v>4.33</v>
      </c>
      <c r="D69" s="20">
        <f t="shared" si="0"/>
        <v>1.5464285714285715</v>
      </c>
    </row>
    <row r="70" spans="1:4" s="28" customFormat="1" ht="15">
      <c r="A70" s="27">
        <v>60</v>
      </c>
      <c r="B70" s="10">
        <v>13.22</v>
      </c>
      <c r="C70" s="10">
        <v>4.33</v>
      </c>
      <c r="D70" s="20">
        <f t="shared" si="0"/>
        <v>1.5464285714285715</v>
      </c>
    </row>
    <row r="71" spans="1:4" s="28" customFormat="1" ht="15">
      <c r="A71" s="27">
        <v>61</v>
      </c>
      <c r="B71" s="10">
        <v>13.21</v>
      </c>
      <c r="C71" s="10">
        <v>4.46</v>
      </c>
      <c r="D71" s="20">
        <f t="shared" si="0"/>
        <v>1.592857142857143</v>
      </c>
    </row>
    <row r="72" spans="1:4" s="28" customFormat="1" ht="15">
      <c r="A72" s="27">
        <v>62</v>
      </c>
      <c r="B72" s="10">
        <v>13.2</v>
      </c>
      <c r="C72" s="10">
        <v>4.3600000000000003</v>
      </c>
      <c r="D72" s="20">
        <f t="shared" si="0"/>
        <v>1.5571428571428574</v>
      </c>
    </row>
    <row r="73" spans="1:4" s="28" customFormat="1" ht="15">
      <c r="A73" s="27">
        <v>63</v>
      </c>
      <c r="B73" s="10">
        <v>13.2</v>
      </c>
      <c r="C73" s="10">
        <v>4.42</v>
      </c>
      <c r="D73" s="20">
        <f t="shared" si="0"/>
        <v>1.5785714285714287</v>
      </c>
    </row>
    <row r="74" spans="1:4" s="28" customFormat="1" ht="15">
      <c r="A74" s="27">
        <v>64</v>
      </c>
      <c r="B74" s="10">
        <v>13.2</v>
      </c>
      <c r="C74" s="10">
        <v>4.2699999999999996</v>
      </c>
      <c r="D74" s="20">
        <f t="shared" si="0"/>
        <v>1.5249999999999999</v>
      </c>
    </row>
    <row r="75" spans="1:4" s="23" customFormat="1">
      <c r="A75" s="21" t="s">
        <v>9</v>
      </c>
      <c r="B75" s="22">
        <f>AVERAGE(B11:B74)</f>
        <v>13.218437500000014</v>
      </c>
      <c r="C75" s="22">
        <f>AVERAGE(C11:C74)</f>
        <v>4.2679687500000005</v>
      </c>
      <c r="D75" s="25">
        <f>AVERAGE(D11:D74)</f>
        <v>1.5242745535714286</v>
      </c>
    </row>
  </sheetData>
  <autoFilter ref="A10:D7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2번라인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2026-01-21T03:23:23Z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