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U+ 고양주교국사(2024.01.17)\"/>
    </mc:Choice>
  </mc:AlternateContent>
  <bookViews>
    <workbookView xWindow="0" yWindow="0" windowWidth="28800" windowHeight="12348"/>
  </bookViews>
  <sheets>
    <sheet name="VGS2000" sheetId="8" r:id="rId1"/>
  </sheets>
  <definedNames>
    <definedName name="_xlnm._FilterDatabase" localSheetId="0" hidden="1">'VGS2000'!$A$9:$E$20</definedName>
  </definedNames>
  <calcPr calcId="162913"/>
</workbook>
</file>

<file path=xl/calcChain.xml><?xml version="1.0" encoding="utf-8"?>
<calcChain xmlns="http://schemas.openxmlformats.org/spreadsheetml/2006/main">
  <c r="C20" i="8" l="1"/>
  <c r="D20" i="8" s="1"/>
  <c r="B20" i="8"/>
  <c r="D19" i="8"/>
  <c r="D18" i="8"/>
  <c r="D17" i="8"/>
  <c r="D16" i="8"/>
  <c r="D15" i="8"/>
  <c r="D14" i="8"/>
  <c r="D13" i="8"/>
  <c r="D12" i="8"/>
  <c r="D11" i="8"/>
  <c r="D10" i="8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<sst xmlns="http://schemas.openxmlformats.org/spreadsheetml/2006/main" count="31" uniqueCount="31">
  <si>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</si>
  <si>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</si>
  <si>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</si>
  <si>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</si>
  <si>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</si>
  <si>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</si>
  <si>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</si>
  <si>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</si>
  <si>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</si>
  <si>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</si>
  <si>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</si>
  <si>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</si>
  <si>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</si>
  <si>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</si>
  <si>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</si>
  <si>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</si>
  <si>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</si>
  <si>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</si>
  <si>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2024년 01월 17일</t>
    <phoneticPr fontId="19" type="noConversion"/>
  </si>
  <si>
    <t>LGU+고양주교국사</t>
    <phoneticPr fontId="19" type="noConversion"/>
  </si>
  <si>
    <t>김정태/010-8080-6487</t>
    <phoneticPr fontId="19" type="noConversion"/>
  </si>
  <si>
    <t>2층, 정류기용</t>
    <phoneticPr fontId="19" type="noConversion"/>
  </si>
  <si>
    <t>0/0</t>
    <phoneticPr fontId="19" type="noConversion"/>
  </si>
  <si>
    <t>24EA</t>
    <phoneticPr fontId="19" type="noConversion"/>
  </si>
  <si>
    <t>VGS2000</t>
    <phoneticPr fontId="19" type="noConversion"/>
  </si>
  <si>
    <t>2019.07.16</t>
    <phoneticPr fontId="19" type="noConversion"/>
  </si>
  <si>
    <t>측면</t>
    <phoneticPr fontId="19" type="noConversion"/>
  </si>
  <si>
    <t>BS</t>
    <phoneticPr fontId="19" type="noConversion"/>
  </si>
  <si>
    <t>내부저항(mΩ) 기준(평균)</t>
    <phoneticPr fontId="19" type="noConversion"/>
  </si>
  <si>
    <t>양호</t>
    <phoneticPr fontId="19" type="noConversion"/>
  </si>
  <si>
    <t>19.8 ~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</si>
</sst>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b/>
      <sz val="10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9" fontId="23" fillId="33" borderId="10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D4" sqref="D4"/>
    </sheetView>
  </sheetViews>
  <sheetFormatPr defaultColWidth="9" defaultRowHeight="15.6"/>
  <cols>
    <col min="1" max="1" width="9.69921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5" s="1" customFormat="1" ht="19.8" customHeight="1">
      <c r="A1" s="25" t="s">
        <v>17</v>
      </c>
      <c r="B1" s="26"/>
      <c r="C1" s="26"/>
      <c r="D1" s="26"/>
    </row>
    <row r="2" spans="1:5" ht="18" customHeight="1">
      <c r="A2" s="12" t="s">
        <v>4</v>
      </c>
      <c r="B2" s="8" t="s">
        <v>18</v>
      </c>
      <c r="C2" s="8" t="s">
        <v>5</v>
      </c>
      <c r="D2" s="8" t="s">
        <v>27</v>
      </c>
    </row>
    <row r="3" spans="1:5" ht="18" customHeight="1">
      <c r="A3" s="12" t="s">
        <v>6</v>
      </c>
      <c r="B3" s="8" t="s">
        <v>19</v>
      </c>
      <c r="C3" s="8" t="s">
        <v>7</v>
      </c>
      <c r="D3" s="9" t="s">
        <v>30</v>
      </c>
    </row>
    <row r="4" spans="1:5" ht="18" customHeight="1">
      <c r="A4" s="19" t="s">
        <v>16</v>
      </c>
      <c r="B4" s="8" t="s">
        <v>20</v>
      </c>
      <c r="C4" s="8" t="s">
        <v>9</v>
      </c>
      <c r="D4" s="10">
        <v>53.9</v>
      </c>
    </row>
    <row r="5" spans="1:5" ht="18" customHeight="1">
      <c r="A5" s="12" t="s">
        <v>8</v>
      </c>
      <c r="B5" s="8" t="s">
        <v>21</v>
      </c>
      <c r="C5" s="8" t="s">
        <v>11</v>
      </c>
      <c r="D5" s="9" t="s">
        <v>22</v>
      </c>
    </row>
    <row r="6" spans="1:5" ht="18" customHeight="1">
      <c r="A6" s="12" t="s">
        <v>10</v>
      </c>
      <c r="B6" s="8" t="s">
        <v>24</v>
      </c>
      <c r="C6" s="20" t="s">
        <v>28</v>
      </c>
      <c r="D6" s="9">
        <v>0.55000000000000004</v>
      </c>
    </row>
    <row r="7" spans="1:5" ht="18" customHeight="1">
      <c r="A7" s="12" t="s">
        <v>12</v>
      </c>
      <c r="B7" s="9" t="s">
        <v>23</v>
      </c>
      <c r="C7" s="27" t="s">
        <v>15</v>
      </c>
      <c r="D7" s="29" t="s">
        <v>29</v>
      </c>
    </row>
    <row r="8" spans="1:5" s="1" customFormat="1" ht="19.5" customHeight="1">
      <c r="A8" s="13" t="s">
        <v>13</v>
      </c>
      <c r="B8" s="11" t="s">
        <v>25</v>
      </c>
      <c r="C8" s="28"/>
      <c r="D8" s="30"/>
    </row>
    <row r="9" spans="1:5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  <c r="E9" s="23" t="s">
        <v>26</v>
      </c>
    </row>
    <row r="10" spans="1:5" s="3" customFormat="1" ht="16.5" customHeight="1">
      <c r="A10" s="21">
        <v>1</v>
      </c>
      <c r="B10" s="4">
        <v>2.25</v>
      </c>
      <c r="C10" s="4">
        <v>0.53500000000000003</v>
      </c>
      <c r="D10" s="5">
        <f>C10/D$6</f>
        <v>0.97272727272727266</v>
      </c>
      <c r="E10" s="22">
        <v>0.34</v>
      </c>
    </row>
    <row r="11" spans="1:5" s="3" customFormat="1" ht="16.5" customHeight="1">
      <c r="A11" s="21">
        <v>2</v>
      </c>
      <c r="B11" s="4">
        <v>2.25</v>
      </c>
      <c r="C11" s="4">
        <v>0.57999999999999996</v>
      </c>
      <c r="D11" s="5">
        <f t="shared" ref="D11:D19" si="0">C11/D$6</f>
        <v>1.0545454545454545</v>
      </c>
      <c r="E11" s="22">
        <v>0.34200000000000003</v>
      </c>
    </row>
    <row r="12" spans="1:5" s="3" customFormat="1" ht="16.5" customHeight="1">
      <c r="A12" s="21">
        <v>3</v>
      </c>
      <c r="B12" s="4">
        <v>2.25</v>
      </c>
      <c r="C12" s="4">
        <v>0.61</v>
      </c>
      <c r="D12" s="5">
        <f t="shared" si="0"/>
        <v>1.1090909090909089</v>
      </c>
      <c r="E12" s="22">
        <v>0.33400000000000002</v>
      </c>
    </row>
    <row r="13" spans="1:5" s="3" customFormat="1" ht="16.5" customHeight="1">
      <c r="A13" s="21">
        <v>4</v>
      </c>
      <c r="B13" s="4">
        <v>2.2400000000000002</v>
      </c>
      <c r="C13" s="4">
        <v>0.54500000000000004</v>
      </c>
      <c r="D13" s="5">
        <f t="shared" si="0"/>
        <v>0.99090909090909085</v>
      </c>
      <c r="E13" s="22">
        <v>0.35099999999999998</v>
      </c>
    </row>
    <row r="14" spans="1:5" s="3" customFormat="1" ht="16.5" customHeight="1">
      <c r="A14" s="21">
        <v>5</v>
      </c>
      <c r="B14" s="4">
        <v>2.2400000000000002</v>
      </c>
      <c r="C14" s="4">
        <v>0.50800000000000001</v>
      </c>
      <c r="D14" s="5">
        <f t="shared" si="0"/>
        <v>0.92363636363636359</v>
      </c>
    </row>
    <row r="15" spans="1:5" s="3" customFormat="1" ht="16.5" customHeight="1">
      <c r="A15" s="21">
        <v>6</v>
      </c>
      <c r="B15" s="4">
        <v>2.2400000000000002</v>
      </c>
      <c r="C15" s="4">
        <v>0.55100000000000005</v>
      </c>
      <c r="D15" s="5">
        <f t="shared" si="0"/>
        <v>1.0018181818181817</v>
      </c>
    </row>
    <row r="16" spans="1:5" s="3" customFormat="1" ht="16.5" customHeight="1">
      <c r="A16" s="21">
        <v>7</v>
      </c>
      <c r="B16" s="4">
        <v>2.25</v>
      </c>
      <c r="C16" s="4">
        <v>0.51400000000000001</v>
      </c>
      <c r="D16" s="5">
        <f t="shared" si="0"/>
        <v>0.93454545454545446</v>
      </c>
    </row>
    <row r="17" spans="1:4" s="3" customFormat="1" ht="16.5" customHeight="1">
      <c r="A17" s="21">
        <v>8</v>
      </c>
      <c r="B17" s="4">
        <v>2.25</v>
      </c>
      <c r="C17" s="4">
        <v>0.58499999999999996</v>
      </c>
      <c r="D17" s="5">
        <f t="shared" si="0"/>
        <v>1.0636363636363635</v>
      </c>
    </row>
    <row r="18" spans="1:4" s="3" customFormat="1" ht="16.5" customHeight="1">
      <c r="A18" s="21">
        <v>9</v>
      </c>
      <c r="B18" s="4">
        <v>2.25</v>
      </c>
      <c r="C18" s="4">
        <v>0.53</v>
      </c>
      <c r="D18" s="5">
        <f t="shared" si="0"/>
        <v>0.96363636363636362</v>
      </c>
    </row>
    <row r="19" spans="1:4" ht="16.5" customHeight="1">
      <c r="A19" s="21">
        <v>10</v>
      </c>
      <c r="B19" s="4">
        <v>2.25</v>
      </c>
      <c r="C19" s="4">
        <v>0.51</v>
      </c>
      <c r="D19" s="5">
        <f t="shared" si="0"/>
        <v>0.92727272727272725</v>
      </c>
    </row>
    <row r="20" spans="1:4" ht="16.5" customHeight="1">
      <c r="A20" s="17" t="s">
        <v>14</v>
      </c>
      <c r="B20" s="18">
        <f>AVERAGE(B10:B19)</f>
        <v>2.2469999999999999</v>
      </c>
      <c r="C20" s="18">
        <f>AVERAGE(C10:C19)</f>
        <v>0.54679999999999995</v>
      </c>
      <c r="D20" s="24">
        <f>C20/D6</f>
        <v>0.99418181818181806</v>
      </c>
    </row>
  </sheetData>
  <autoFilter ref="A9:E20"/>
  <mergeCells count="3"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VGS2000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2024-01-17T23:59:44Z</dcterms:modified>
</cp:coreProperties>
</file>