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Sheet3" sheetId="9" r:id="rId1"/>
  </sheets>
  <calcPr calcId="162913"/>
</workbook>
</file>

<file path=xl/calcChain.xml><?xml version="1.0" encoding="utf-8"?>
<calcChain xmlns="http://schemas.openxmlformats.org/spreadsheetml/2006/main">
  <c r="C41" i="9" l="1"/>
  <c r="D41" i="9" s="1"/>
  <c r="B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</calcChain>
</file>

<file path=xl/sharedStrings.xml><?xml version="1.0" encoding="utf-8"?>
<sst xmlns="http://schemas.openxmlformats.org/spreadsheetml/2006/main" count="49" uniqueCount="47">
  <si>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</si>
  <si>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</si>
  <si>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</si>
  <si>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</si>
  <si>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</si>
  <si>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</si>
  <si>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</si>
  <si>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</si>
  <si>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</si>
  <si>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</si>
  <si>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</si>
  <si>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</si>
  <si>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</si>
  <si>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</si>
  <si>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</si>
  <si>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</si>
  <si>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 xml:space="preserve"> </t>
    <phoneticPr fontId="19" type="noConversion"/>
  </si>
  <si>
    <t>점검결과</t>
    <phoneticPr fontId="19" type="noConversion"/>
  </si>
  <si>
    <t>점검내용</t>
    <phoneticPr fontId="19" type="noConversion"/>
  </si>
  <si>
    <t>마킹 실시여부</t>
    <phoneticPr fontId="19" type="noConversion"/>
  </si>
  <si>
    <t>제품 외관상태(누액,파손여부등)</t>
    <phoneticPr fontId="19" type="noConversion"/>
  </si>
  <si>
    <t>설치업체
/ 일자</t>
    <phoneticPr fontId="19" type="noConversion"/>
  </si>
  <si>
    <t>설치상태(배열,극성,체결상태)</t>
    <phoneticPr fontId="19" type="noConversion"/>
  </si>
  <si>
    <t xml:space="preserve"> </t>
    <phoneticPr fontId="19" type="noConversion"/>
  </si>
  <si>
    <t xml:space="preserve"> 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</si>
  <si>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</si>
  <si>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</si>
  <si>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</si>
  <si>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</si>
  <si>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</si>
  <si>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</si>
  <si>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</si>
  <si>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</si>
  <si>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</si>
  <si>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</si>
  <si>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</si>
  <si>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</si>
  <si>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</si>
  <si>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>국립중앙박물관</t>
    <phoneticPr fontId="19" type="noConversion"/>
  </si>
  <si>
    <t>2023. 03. 29</t>
    <phoneticPr fontId="19" type="noConversion"/>
  </si>
  <si>
    <t>예명국전기주임</t>
    <phoneticPr fontId="19" type="noConversion"/>
  </si>
  <si>
    <t>구매연계,화재예방</t>
    <phoneticPr fontId="19" type="noConversion"/>
  </si>
  <si>
    <t>0/0</t>
    <phoneticPr fontId="19" type="noConversion"/>
  </si>
  <si>
    <t>기대수명 도래</t>
    <phoneticPr fontId="19" type="noConversion"/>
  </si>
  <si>
    <t>전시관 부변전실, 정류기용</t>
    <phoneticPr fontId="19" type="noConversion"/>
  </si>
  <si>
    <t>MSB100</t>
    <phoneticPr fontId="19" type="noConversion"/>
  </si>
  <si>
    <t>190515EC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</si>
</sst>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177" fontId="23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0" fontId="28" fillId="0" borderId="10" xfId="0" applyFont="1" applyBorder="1">
      <alignment vertical="center"/>
    </xf>
    <xf numFmtId="14" fontId="23" fillId="0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23" fillId="0" borderId="12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46</xdr:row>
      <xdr:rowOff>15241</xdr:rowOff>
    </xdr:from>
    <xdr:to>
      <xdr:col>2</xdr:col>
      <xdr:colOff>7621</xdr:colOff>
      <xdr:row>47</xdr:row>
      <xdr:rowOff>7621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1" y="14234161"/>
          <a:ext cx="2506980" cy="138684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22861</xdr:colOff>
      <xdr:row>47</xdr:row>
      <xdr:rowOff>15241</xdr:rowOff>
    </xdr:from>
    <xdr:to>
      <xdr:col>1</xdr:col>
      <xdr:colOff>2491741</xdr:colOff>
      <xdr:row>48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9121" y="15628621"/>
          <a:ext cx="2468880" cy="1379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A10" sqref="A10:C40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38" t="s">
        <v>33</v>
      </c>
      <c r="B1" s="39"/>
      <c r="C1" s="39"/>
      <c r="D1" s="39"/>
    </row>
    <row r="2" spans="1:4" ht="18" customHeight="1">
      <c r="A2" s="12" t="s">
        <v>4</v>
      </c>
      <c r="B2" s="8" t="s">
        <v>39</v>
      </c>
      <c r="C2" s="8" t="s">
        <v>5</v>
      </c>
      <c r="D2" s="8" t="s">
        <v>41</v>
      </c>
    </row>
    <row r="3" spans="1:4" ht="18" customHeight="1">
      <c r="A3" s="12" t="s">
        <v>6</v>
      </c>
      <c r="B3" s="8" t="s">
        <v>38</v>
      </c>
      <c r="C3" s="8" t="s">
        <v>7</v>
      </c>
      <c r="D3" s="9">
        <v>23.8</v>
      </c>
    </row>
    <row r="4" spans="1:4" ht="18" customHeight="1">
      <c r="A4" s="27" t="s">
        <v>32</v>
      </c>
      <c r="B4" s="8" t="s">
        <v>40</v>
      </c>
      <c r="C4" s="8" t="s">
        <v>9</v>
      </c>
      <c r="D4" s="10">
        <v>119.8</v>
      </c>
    </row>
    <row r="5" spans="1:4" ht="18" customHeight="1">
      <c r="A5" s="12" t="s">
        <v>8</v>
      </c>
      <c r="B5" s="8" t="s">
        <v>44</v>
      </c>
      <c r="C5" s="8" t="s">
        <v>11</v>
      </c>
      <c r="D5" s="9" t="s">
        <v>42</v>
      </c>
    </row>
    <row r="6" spans="1:4" ht="18" customHeight="1">
      <c r="A6" s="12" t="s">
        <v>10</v>
      </c>
      <c r="B6" s="8" t="s">
        <v>45</v>
      </c>
      <c r="C6" s="28" t="s">
        <v>15</v>
      </c>
      <c r="D6" s="9"/>
    </row>
    <row r="7" spans="1:4" ht="18" customHeight="1">
      <c r="A7" s="12" t="s">
        <v>12</v>
      </c>
      <c r="B7" s="9">
        <v>55</v>
      </c>
      <c r="C7" s="42" t="s">
        <v>17</v>
      </c>
      <c r="D7" s="40" t="s">
        <v>43</v>
      </c>
    </row>
    <row r="8" spans="1:4" s="1" customFormat="1" ht="19.5" customHeight="1">
      <c r="A8" s="13" t="s">
        <v>13</v>
      </c>
      <c r="B8" s="11" t="s">
        <v>46</v>
      </c>
      <c r="C8" s="43"/>
      <c r="D8" s="41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30">
        <v>1</v>
      </c>
      <c r="B10" s="32">
        <v>2.19</v>
      </c>
      <c r="C10" s="32">
        <v>0.81699999999999995</v>
      </c>
      <c r="D10" s="5" t="e">
        <f>C10/D$6</f>
        <v>#DIV/0!</v>
      </c>
    </row>
    <row r="11" spans="1:4" s="3" customFormat="1" ht="16.5" customHeight="1">
      <c r="A11" s="30">
        <v>2</v>
      </c>
      <c r="B11" s="32">
        <v>2.1800000000000002</v>
      </c>
      <c r="C11" s="32">
        <v>0.65800000000000003</v>
      </c>
      <c r="D11" s="5" t="e">
        <f t="shared" ref="D11:D23" si="0">C11/D$6</f>
        <v>#DIV/0!</v>
      </c>
    </row>
    <row r="12" spans="1:4" s="3" customFormat="1" ht="16.5" customHeight="1">
      <c r="A12" s="30">
        <v>3</v>
      </c>
      <c r="B12" s="32">
        <v>2.1800000000000002</v>
      </c>
      <c r="C12" s="32">
        <v>0.67600000000000005</v>
      </c>
      <c r="D12" s="5" t="e">
        <f t="shared" si="0"/>
        <v>#DIV/0!</v>
      </c>
    </row>
    <row r="13" spans="1:4" s="3" customFormat="1" ht="16.5" customHeight="1">
      <c r="A13" s="30">
        <v>4</v>
      </c>
      <c r="B13" s="32">
        <v>2.1800000000000002</v>
      </c>
      <c r="C13" s="32">
        <v>0.63200000000000001</v>
      </c>
      <c r="D13" s="5" t="e">
        <f t="shared" si="0"/>
        <v>#DIV/0!</v>
      </c>
    </row>
    <row r="14" spans="1:4" s="3" customFormat="1" ht="16.5" customHeight="1">
      <c r="A14" s="30">
        <v>5</v>
      </c>
      <c r="B14" s="32">
        <v>2.19</v>
      </c>
      <c r="C14" s="32">
        <v>0.88100000000000001</v>
      </c>
      <c r="D14" s="5" t="e">
        <f t="shared" si="0"/>
        <v>#DIV/0!</v>
      </c>
    </row>
    <row r="15" spans="1:4" s="3" customFormat="1" ht="16.5" customHeight="1">
      <c r="A15" s="30">
        <v>6</v>
      </c>
      <c r="B15" s="32">
        <v>2.1800000000000002</v>
      </c>
      <c r="C15" s="32">
        <v>0.76300000000000001</v>
      </c>
      <c r="D15" s="5" t="e">
        <f t="shared" si="0"/>
        <v>#DIV/0!</v>
      </c>
    </row>
    <row r="16" spans="1:4" s="3" customFormat="1" ht="16.5" customHeight="1">
      <c r="A16" s="30">
        <v>7</v>
      </c>
      <c r="B16" s="32">
        <v>2.1800000000000002</v>
      </c>
      <c r="C16" s="32">
        <v>0.67700000000000005</v>
      </c>
      <c r="D16" s="5" t="e">
        <f t="shared" si="0"/>
        <v>#DIV/0!</v>
      </c>
    </row>
    <row r="17" spans="1:4" s="3" customFormat="1" ht="16.5" customHeight="1">
      <c r="A17" s="30">
        <v>8</v>
      </c>
      <c r="B17" s="32">
        <v>2.1800000000000002</v>
      </c>
      <c r="C17" s="32">
        <v>0.67700000000000005</v>
      </c>
      <c r="D17" s="5" t="e">
        <f t="shared" si="0"/>
        <v>#DIV/0!</v>
      </c>
    </row>
    <row r="18" spans="1:4" s="3" customFormat="1" ht="16.5" customHeight="1">
      <c r="A18" s="30">
        <v>9</v>
      </c>
      <c r="B18" s="32">
        <v>2.1800000000000002</v>
      </c>
      <c r="C18" s="32">
        <v>0.65300000000000002</v>
      </c>
      <c r="D18" s="5" t="e">
        <f t="shared" si="0"/>
        <v>#DIV/0!</v>
      </c>
    </row>
    <row r="19" spans="1:4" ht="16.5" customHeight="1">
      <c r="A19" s="30">
        <v>10</v>
      </c>
      <c r="B19" s="32">
        <v>2.1800000000000002</v>
      </c>
      <c r="C19" s="32">
        <v>0.64200000000000002</v>
      </c>
      <c r="D19" s="5" t="e">
        <f t="shared" si="0"/>
        <v>#DIV/0!</v>
      </c>
    </row>
    <row r="20" spans="1:4" ht="16.5" customHeight="1">
      <c r="A20" s="30">
        <v>11</v>
      </c>
      <c r="B20" s="32">
        <v>2.1800000000000002</v>
      </c>
      <c r="C20" s="32">
        <v>0.80800000000000005</v>
      </c>
      <c r="D20" s="5" t="e">
        <f t="shared" si="0"/>
        <v>#DIV/0!</v>
      </c>
    </row>
    <row r="21" spans="1:4" ht="16.5" customHeight="1">
      <c r="A21" s="30">
        <v>12</v>
      </c>
      <c r="B21" s="32">
        <v>2.1800000000000002</v>
      </c>
      <c r="C21" s="32">
        <v>0.63900000000000001</v>
      </c>
      <c r="D21" s="5" t="e">
        <f t="shared" si="0"/>
        <v>#DIV/0!</v>
      </c>
    </row>
    <row r="22" spans="1:4" ht="16.5" customHeight="1">
      <c r="A22" s="30">
        <v>13</v>
      </c>
      <c r="B22" s="32">
        <v>2.1800000000000002</v>
      </c>
      <c r="C22" s="32">
        <v>0.67700000000000005</v>
      </c>
      <c r="D22" s="5" t="e">
        <f t="shared" si="0"/>
        <v>#DIV/0!</v>
      </c>
    </row>
    <row r="23" spans="1:4" ht="16.5" customHeight="1">
      <c r="A23" s="30">
        <v>14</v>
      </c>
      <c r="B23" s="32">
        <v>2.1800000000000002</v>
      </c>
      <c r="C23" s="32">
        <v>0.67400000000000004</v>
      </c>
      <c r="D23" s="5" t="e">
        <f t="shared" si="0"/>
        <v>#DIV/0!</v>
      </c>
    </row>
    <row r="24" spans="1:4" s="29" customFormat="1" ht="15">
      <c r="A24" s="31">
        <v>15</v>
      </c>
      <c r="B24" s="32">
        <v>2.1800000000000002</v>
      </c>
      <c r="C24" s="32">
        <v>0.70899999999999996</v>
      </c>
      <c r="D24" s="5" t="e">
        <f t="shared" ref="D24:D28" si="1">C24/D$8</f>
        <v>#DIV/0!</v>
      </c>
    </row>
    <row r="25" spans="1:4" s="29" customFormat="1" ht="15">
      <c r="A25" s="31">
        <v>16</v>
      </c>
      <c r="B25" s="32">
        <v>2.1800000000000002</v>
      </c>
      <c r="C25" s="32">
        <v>0.71299999999999997</v>
      </c>
      <c r="D25" s="5" t="e">
        <f t="shared" si="1"/>
        <v>#DIV/0!</v>
      </c>
    </row>
    <row r="26" spans="1:4" s="29" customFormat="1" ht="15">
      <c r="A26" s="31">
        <v>17</v>
      </c>
      <c r="B26" s="32">
        <v>2.1800000000000002</v>
      </c>
      <c r="C26" s="32">
        <v>0.72099999999999997</v>
      </c>
      <c r="D26" s="5" t="e">
        <f t="shared" si="1"/>
        <v>#DIV/0!</v>
      </c>
    </row>
    <row r="27" spans="1:4" s="29" customFormat="1" ht="15">
      <c r="A27" s="31">
        <v>18</v>
      </c>
      <c r="B27" s="32">
        <v>2.19</v>
      </c>
      <c r="C27" s="32">
        <v>0.754</v>
      </c>
      <c r="D27" s="5" t="e">
        <f t="shared" si="1"/>
        <v>#DIV/0!</v>
      </c>
    </row>
    <row r="28" spans="1:4" s="29" customFormat="1" ht="15">
      <c r="A28" s="31">
        <v>19</v>
      </c>
      <c r="B28" s="32">
        <v>2.1800000000000002</v>
      </c>
      <c r="C28" s="32">
        <v>0.71599999999999997</v>
      </c>
      <c r="D28" s="5" t="e">
        <f t="shared" si="1"/>
        <v>#DIV/0!</v>
      </c>
    </row>
    <row r="29" spans="1:4" s="29" customFormat="1" ht="15">
      <c r="A29" s="31">
        <v>20</v>
      </c>
      <c r="B29" s="32">
        <v>2.19</v>
      </c>
      <c r="C29" s="32">
        <v>0.69699999999999995</v>
      </c>
      <c r="D29" s="5" t="e">
        <f>C29/D$8</f>
        <v>#DIV/0!</v>
      </c>
    </row>
    <row r="30" spans="1:4" s="29" customFormat="1" ht="15">
      <c r="A30" s="31">
        <v>21</v>
      </c>
      <c r="B30" s="32">
        <v>2.1800000000000002</v>
      </c>
      <c r="C30" s="32">
        <v>0.76</v>
      </c>
      <c r="D30" s="5" t="e">
        <f t="shared" ref="D30:D40" si="2">C30/D$8</f>
        <v>#DIV/0!</v>
      </c>
    </row>
    <row r="31" spans="1:4" s="29" customFormat="1" ht="15">
      <c r="A31" s="31">
        <v>22</v>
      </c>
      <c r="B31" s="32">
        <v>2.19</v>
      </c>
      <c r="C31" s="32">
        <v>0.69399999999999995</v>
      </c>
      <c r="D31" s="5" t="e">
        <f t="shared" si="2"/>
        <v>#DIV/0!</v>
      </c>
    </row>
    <row r="32" spans="1:4" s="29" customFormat="1" ht="15">
      <c r="A32" s="31">
        <v>23</v>
      </c>
      <c r="B32" s="32">
        <v>2.1800000000000002</v>
      </c>
      <c r="C32" s="32">
        <v>0.70199999999999996</v>
      </c>
      <c r="D32" s="5" t="e">
        <f t="shared" si="2"/>
        <v>#DIV/0!</v>
      </c>
    </row>
    <row r="33" spans="1:4" s="29" customFormat="1" ht="15">
      <c r="A33" s="31">
        <v>24</v>
      </c>
      <c r="B33" s="32">
        <v>2.1800000000000002</v>
      </c>
      <c r="C33" s="32">
        <v>0.69199999999999995</v>
      </c>
      <c r="D33" s="5" t="e">
        <f t="shared" si="2"/>
        <v>#DIV/0!</v>
      </c>
    </row>
    <row r="34" spans="1:4" s="29" customFormat="1" ht="15">
      <c r="A34" s="31">
        <v>25</v>
      </c>
      <c r="B34" s="32">
        <v>2.19</v>
      </c>
      <c r="C34" s="32">
        <v>0.73899999999999999</v>
      </c>
      <c r="D34" s="5" t="e">
        <f t="shared" si="2"/>
        <v>#DIV/0!</v>
      </c>
    </row>
    <row r="35" spans="1:4" s="29" customFormat="1" ht="15">
      <c r="A35" s="31">
        <v>26</v>
      </c>
      <c r="B35" s="32">
        <v>2.11</v>
      </c>
      <c r="C35" s="32">
        <v>0.71799999999999997</v>
      </c>
      <c r="D35" s="5" t="e">
        <f t="shared" si="2"/>
        <v>#DIV/0!</v>
      </c>
    </row>
    <row r="36" spans="1:4" s="29" customFormat="1" ht="15">
      <c r="A36" s="31">
        <v>27</v>
      </c>
      <c r="B36" s="32">
        <v>2.1800000000000002</v>
      </c>
      <c r="C36" s="32">
        <v>0.68500000000000005</v>
      </c>
      <c r="D36" s="5" t="e">
        <f t="shared" si="2"/>
        <v>#DIV/0!</v>
      </c>
    </row>
    <row r="37" spans="1:4" s="29" customFormat="1" ht="15">
      <c r="A37" s="31">
        <v>28</v>
      </c>
      <c r="B37" s="32">
        <v>2</v>
      </c>
      <c r="C37" s="32">
        <v>0.77600000000000002</v>
      </c>
      <c r="D37" s="5" t="e">
        <f t="shared" si="2"/>
        <v>#DIV/0!</v>
      </c>
    </row>
    <row r="38" spans="1:4" s="29" customFormat="1" ht="15">
      <c r="A38" s="31">
        <v>29</v>
      </c>
      <c r="B38" s="32">
        <v>2.19</v>
      </c>
      <c r="C38" s="32">
        <v>0.69399999999999995</v>
      </c>
      <c r="D38" s="5" t="e">
        <f t="shared" si="2"/>
        <v>#DIV/0!</v>
      </c>
    </row>
    <row r="39" spans="1:4" s="29" customFormat="1" ht="15">
      <c r="A39" s="31">
        <v>30</v>
      </c>
      <c r="B39" s="32">
        <v>2.19</v>
      </c>
      <c r="C39" s="32">
        <v>0.73099999999999998</v>
      </c>
      <c r="D39" s="5" t="e">
        <f t="shared" si="2"/>
        <v>#DIV/0!</v>
      </c>
    </row>
    <row r="40" spans="1:4" s="29" customFormat="1" ht="15">
      <c r="A40" s="31">
        <v>31</v>
      </c>
      <c r="B40" s="32">
        <v>2.1800000000000002</v>
      </c>
      <c r="C40" s="32">
        <v>0.81499999999999995</v>
      </c>
      <c r="D40" s="5" t="e">
        <f t="shared" si="2"/>
        <v>#DIV/0!</v>
      </c>
    </row>
    <row r="41" spans="1:4" ht="16.5" customHeight="1">
      <c r="A41" s="17" t="s">
        <v>14</v>
      </c>
      <c r="B41" s="18">
        <f>AVERAGE(B10:B23)</f>
        <v>2.1814285714285715</v>
      </c>
      <c r="C41" s="19">
        <f>AVERAGE(C10:C23)</f>
        <v>0.70528571428571429</v>
      </c>
      <c r="D41" s="20" t="e">
        <f>C41/D6</f>
        <v>#DIV/0!</v>
      </c>
    </row>
    <row r="42" spans="1:4" customFormat="1" ht="28.8">
      <c r="A42" s="25" t="s">
        <v>21</v>
      </c>
      <c r="B42" s="21" t="s">
        <v>35</v>
      </c>
      <c r="C42" s="22" t="s">
        <v>22</v>
      </c>
      <c r="D42" s="23" t="s">
        <v>23</v>
      </c>
    </row>
    <row r="43" spans="1:4" customFormat="1" ht="17.399999999999999">
      <c r="A43" s="33" t="s">
        <v>18</v>
      </c>
      <c r="B43" s="35"/>
      <c r="C43" s="22" t="s">
        <v>20</v>
      </c>
      <c r="D43" s="24" t="s">
        <v>16</v>
      </c>
    </row>
    <row r="44" spans="1:4" customFormat="1" ht="17.399999999999999">
      <c r="A44" s="34"/>
      <c r="B44" s="34"/>
      <c r="C44" s="22" t="s">
        <v>19</v>
      </c>
      <c r="D44" s="24" t="s">
        <v>36</v>
      </c>
    </row>
    <row r="45" spans="1:4" customFormat="1" ht="17.399999999999999">
      <c r="A45" s="33" t="s">
        <v>25</v>
      </c>
      <c r="B45" s="35" t="s">
        <v>37</v>
      </c>
      <c r="C45" s="22" t="s">
        <v>26</v>
      </c>
      <c r="D45" s="24" t="s">
        <v>24</v>
      </c>
    </row>
    <row r="46" spans="1:4" customFormat="1" ht="17.399999999999999">
      <c r="A46" s="34"/>
      <c r="B46" s="34"/>
      <c r="C46" s="22" t="s">
        <v>27</v>
      </c>
      <c r="D46" s="24" t="s">
        <v>24</v>
      </c>
    </row>
    <row r="47" spans="1:4" customFormat="1" ht="109.95" customHeight="1">
      <c r="A47" s="24" t="s">
        <v>28</v>
      </c>
      <c r="B47" s="21"/>
      <c r="C47" s="24" t="s">
        <v>29</v>
      </c>
      <c r="D47" s="4"/>
    </row>
    <row r="48" spans="1:4" customFormat="1" ht="109.95" customHeight="1">
      <c r="A48" s="26" t="s">
        <v>30</v>
      </c>
      <c r="B48" s="21"/>
      <c r="C48" s="26" t="s">
        <v>31</v>
      </c>
      <c r="D48" s="24" t="s">
        <v>24</v>
      </c>
    </row>
    <row r="49" spans="1:4" ht="109.95" customHeight="1">
      <c r="A49" s="26" t="s">
        <v>34</v>
      </c>
      <c r="B49" s="36"/>
      <c r="C49" s="37"/>
      <c r="D49" s="37"/>
    </row>
  </sheetData>
  <mergeCells count="8">
    <mergeCell ref="B49:D49"/>
    <mergeCell ref="A1:D1"/>
    <mergeCell ref="C7:C8"/>
    <mergeCell ref="D7:D8"/>
    <mergeCell ref="A43:A44"/>
    <mergeCell ref="B43:B44"/>
    <mergeCell ref="A45:A46"/>
    <mergeCell ref="B45:B46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2023-03-30T01:08:48Z</dcterms:modified>
</cp:coreProperties>
</file>