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132" windowWidth="19392" windowHeight="8280"/>
  </bookViews>
  <sheets>
    <sheet name="측정자료" sheetId="1" r:id="rId1"/>
  </sheets>
  <definedNames>
    <definedName name="_xlnm._FilterDatabase" localSheetId="0" hidden="1">측정자료!$A$10:$D$41</definedName>
  </definedNames>
  <calcPr calcId="162913"/>
</workbook>
</file>

<file path=xl/calcChain.xml><?xml version="1.0" encoding="utf-8"?>
<calcChain xmlns="http://schemas.openxmlformats.org/spreadsheetml/2006/main">
  <c r="D34" i="1" l="1"/>
  <c r="D35" i="1"/>
  <c r="D36" i="1"/>
  <c r="D37" i="1"/>
  <c r="D38" i="1"/>
  <c r="D39" i="1"/>
  <c r="D40" i="1"/>
  <c r="D20" i="1" l="1"/>
  <c r="D19" i="1"/>
  <c r="D33" i="1" l="1"/>
  <c r="D32" i="1"/>
  <c r="D31" i="1"/>
  <c r="D14" i="1" l="1"/>
  <c r="D15" i="1"/>
  <c r="D16" i="1"/>
  <c r="D17" i="1"/>
  <c r="D18" i="1"/>
  <c r="D21" i="1"/>
  <c r="D22" i="1"/>
  <c r="D23" i="1"/>
  <c r="D24" i="1"/>
  <c r="D25" i="1"/>
  <c r="D26" i="1"/>
  <c r="D27" i="1"/>
  <c r="D28" i="1"/>
  <c r="D29" i="1"/>
  <c r="D30" i="1"/>
  <c r="C41" i="1" l="1"/>
  <c r="B41" i="1"/>
  <c r="D12" i="1" l="1"/>
  <c r="D13" i="1"/>
  <c r="D11" i="1"/>
  <c r="D41" i="1" l="1"/>
</calcChain>
</file>

<file path=xl/sharedStrings.xml><?xml version="1.0" encoding="utf-8"?>
<sst xmlns="http://schemas.openxmlformats.org/spreadsheetml/2006/main" count="29" uniqueCount="29">
  <si>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</si>
  <si>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</si>
  <si>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</si>
  <si>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</si>
  <si>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</si>
  <si>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</si>
  <si>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용도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</si>
  <si>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</si>
  <si>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</si>
  <si>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</si>
  <si>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</si>
  <si>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</si>
  <si>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</si>
  <si>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</si>
  <si>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</si>
  <si>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</si>
  <si>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</si>
  <si>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</si>
  <si>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</si>
  <si>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내부저항(mΩ) 참고치</t>
    <phoneticPr fontId="19" type="noConversion"/>
  </si>
  <si>
    <t>삼성전자 화성사업장</t>
    <phoneticPr fontId="19" type="noConversion"/>
  </si>
  <si>
    <t>ESP100-12</t>
    <phoneticPr fontId="19" type="noConversion"/>
  </si>
  <si>
    <t>30EA</t>
    <phoneticPr fontId="19" type="noConversion"/>
  </si>
  <si>
    <t>2018. 12. 24</t>
    <phoneticPr fontId="19" type="noConversion"/>
  </si>
  <si>
    <t>2023년 4월 10일</t>
    <phoneticPr fontId="19" type="noConversion"/>
  </si>
  <si>
    <t>BS</t>
    <phoneticPr fontId="19" type="noConversion"/>
  </si>
  <si>
    <t>21.6 ~ 22.8</t>
    <phoneticPr fontId="19" type="noConversion"/>
  </si>
  <si>
    <t>4.5 ~ 4.9</t>
    <phoneticPr fontId="19" type="noConversion"/>
  </si>
  <si>
    <t>H1 주차타워 BAT-H1PARK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</si>
</sst>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0" fillId="0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0" fontId="28" fillId="0" borderId="0" xfId="0" applyFont="1">
      <alignment vertical="center"/>
    </xf>
    <xf numFmtId="0" fontId="27" fillId="0" borderId="10" xfId="0" quotePrefix="1" applyNumberFormat="1" applyFont="1" applyBorder="1" applyAlignment="1">
      <alignment horizontal="center" vertical="center"/>
    </xf>
    <xf numFmtId="9" fontId="27" fillId="33" borderId="10" xfId="0" applyNumberFormat="1" applyFont="1" applyFill="1" applyBorder="1" applyAlignment="1">
      <alignment horizontal="right" vertical="center"/>
    </xf>
    <xf numFmtId="0" fontId="20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1"/>
  <sheetViews>
    <sheetView tabSelected="1" workbookViewId="0">
      <selection activeCell="K12" sqref="J12:K12"/>
    </sheetView>
  </sheetViews>
  <sheetFormatPr defaultRowHeight="17.399999999999999"/>
  <cols>
    <col min="1" max="1" width="12.69921875" customWidth="1"/>
    <col min="2" max="2" width="28.3984375" style="1" customWidth="1"/>
    <col min="3" max="3" width="23.5" style="2" customWidth="1"/>
    <col min="4" max="4" width="22.09765625" customWidth="1"/>
  </cols>
  <sheetData>
    <row r="1" spans="1:9" s="4" customFormat="1" ht="30" customHeight="1">
      <c r="A1" s="32" t="s">
        <v>18</v>
      </c>
      <c r="B1" s="33"/>
      <c r="C1" s="33"/>
      <c r="D1" s="33"/>
      <c r="E1" s="3"/>
      <c r="F1" s="3"/>
    </row>
    <row r="2" spans="1:9" s="6" customFormat="1" ht="24" customHeight="1">
      <c r="A2" s="11" t="s">
        <v>10</v>
      </c>
      <c r="B2" s="5"/>
      <c r="C2" s="5"/>
      <c r="D2" s="5"/>
      <c r="F2" s="7"/>
      <c r="G2" s="8"/>
      <c r="H2" s="8"/>
      <c r="I2" s="8"/>
    </row>
    <row r="3" spans="1:9" s="15" customFormat="1">
      <c r="A3" s="12" t="s">
        <v>4</v>
      </c>
      <c r="B3" s="13" t="s">
        <v>24</v>
      </c>
      <c r="C3" s="14" t="s">
        <v>9</v>
      </c>
      <c r="D3" s="13" t="s">
        <v>25</v>
      </c>
    </row>
    <row r="4" spans="1:9" s="15" customFormat="1">
      <c r="A4" s="12" t="s">
        <v>5</v>
      </c>
      <c r="B4" s="13" t="s">
        <v>20</v>
      </c>
      <c r="C4" s="14" t="s">
        <v>16</v>
      </c>
      <c r="D4" s="27" t="s">
        <v>26</v>
      </c>
    </row>
    <row r="5" spans="1:9" s="15" customFormat="1">
      <c r="A5" s="12" t="s">
        <v>6</v>
      </c>
      <c r="B5" s="13" t="s">
        <v>28</v>
      </c>
      <c r="C5" s="14" t="s">
        <v>13</v>
      </c>
      <c r="D5" s="27">
        <v>399.9</v>
      </c>
    </row>
    <row r="6" spans="1:9" s="15" customFormat="1">
      <c r="A6" s="12" t="s">
        <v>7</v>
      </c>
      <c r="B6" s="13" t="s">
        <v>21</v>
      </c>
      <c r="C6" s="14" t="s">
        <v>14</v>
      </c>
      <c r="D6" s="29" t="s">
        <v>27</v>
      </c>
    </row>
    <row r="7" spans="1:9" s="15" customFormat="1">
      <c r="A7" s="12" t="s">
        <v>17</v>
      </c>
      <c r="B7" s="27" t="s">
        <v>22</v>
      </c>
      <c r="C7" s="14" t="s">
        <v>15</v>
      </c>
      <c r="D7" s="29">
        <v>6</v>
      </c>
    </row>
    <row r="8" spans="1:9" s="15" customFormat="1">
      <c r="A8" s="16" t="s">
        <v>8</v>
      </c>
      <c r="B8" s="13" t="s">
        <v>23</v>
      </c>
      <c r="C8" s="14" t="s">
        <v>19</v>
      </c>
      <c r="D8" s="27">
        <v>3.5</v>
      </c>
    </row>
    <row r="9" spans="1:9" s="4" customFormat="1" ht="24.75" customHeight="1">
      <c r="A9" s="11" t="s">
        <v>12</v>
      </c>
      <c r="B9" s="9"/>
      <c r="C9" s="10"/>
      <c r="D9" s="10"/>
      <c r="E9" s="10"/>
      <c r="F9" s="10"/>
    </row>
    <row r="10" spans="1:9" s="21" customFormat="1" ht="15">
      <c r="A10" s="17" t="s">
        <v>0</v>
      </c>
      <c r="B10" s="18" t="s">
        <v>1</v>
      </c>
      <c r="C10" s="19" t="s">
        <v>3</v>
      </c>
      <c r="D10" s="20" t="s">
        <v>2</v>
      </c>
    </row>
    <row r="11" spans="1:9" s="21" customFormat="1" ht="15">
      <c r="A11" s="22">
        <v>1</v>
      </c>
      <c r="B11" s="12">
        <v>13.24</v>
      </c>
      <c r="C11" s="12">
        <v>4.26</v>
      </c>
      <c r="D11" s="23">
        <f>C11/D$8</f>
        <v>1.2171428571428571</v>
      </c>
    </row>
    <row r="12" spans="1:9" s="21" customFormat="1" ht="15">
      <c r="A12" s="22">
        <v>2</v>
      </c>
      <c r="B12" s="12">
        <v>12.93</v>
      </c>
      <c r="C12" s="12">
        <v>4.17</v>
      </c>
      <c r="D12" s="23">
        <f t="shared" ref="D12:D30" si="0">C12/D$8</f>
        <v>1.1914285714285715</v>
      </c>
    </row>
    <row r="13" spans="1:9" s="21" customFormat="1" ht="15">
      <c r="A13" s="22">
        <v>3</v>
      </c>
      <c r="B13" s="12">
        <v>13.7</v>
      </c>
      <c r="C13" s="12">
        <v>4.8</v>
      </c>
      <c r="D13" s="23">
        <f t="shared" si="0"/>
        <v>1.3714285714285714</v>
      </c>
    </row>
    <row r="14" spans="1:9" s="21" customFormat="1" ht="15">
      <c r="A14" s="22">
        <v>4</v>
      </c>
      <c r="B14" s="12">
        <v>13</v>
      </c>
      <c r="C14" s="12">
        <v>4.34</v>
      </c>
      <c r="D14" s="23">
        <f t="shared" si="0"/>
        <v>1.24</v>
      </c>
    </row>
    <row r="15" spans="1:9" s="21" customFormat="1" ht="15">
      <c r="A15" s="22">
        <v>5</v>
      </c>
      <c r="B15" s="12">
        <v>13.72</v>
      </c>
      <c r="C15" s="12">
        <v>4.95</v>
      </c>
      <c r="D15" s="23">
        <f t="shared" si="0"/>
        <v>1.4142857142857144</v>
      </c>
    </row>
    <row r="16" spans="1:9" s="21" customFormat="1" ht="15">
      <c r="A16" s="22">
        <v>6</v>
      </c>
      <c r="B16" s="12">
        <v>13.19</v>
      </c>
      <c r="C16" s="12">
        <v>4.9000000000000004</v>
      </c>
      <c r="D16" s="23">
        <f t="shared" si="0"/>
        <v>1.4000000000000001</v>
      </c>
    </row>
    <row r="17" spans="1:4" s="21" customFormat="1" ht="15">
      <c r="A17" s="22">
        <v>7</v>
      </c>
      <c r="B17" s="12">
        <v>13.91</v>
      </c>
      <c r="C17" s="12">
        <v>4.54</v>
      </c>
      <c r="D17" s="23">
        <f t="shared" si="0"/>
        <v>1.2971428571428572</v>
      </c>
    </row>
    <row r="18" spans="1:4" s="21" customFormat="1" ht="15">
      <c r="A18" s="22">
        <v>8</v>
      </c>
      <c r="B18" s="12">
        <v>13.03</v>
      </c>
      <c r="C18" s="12">
        <v>4.58</v>
      </c>
      <c r="D18" s="23">
        <f t="shared" si="0"/>
        <v>1.3085714285714285</v>
      </c>
    </row>
    <row r="19" spans="1:4" s="28" customFormat="1" ht="15">
      <c r="A19" s="22">
        <v>9</v>
      </c>
      <c r="B19" s="12">
        <v>13.45</v>
      </c>
      <c r="C19" s="12">
        <v>4.68</v>
      </c>
      <c r="D19" s="23">
        <f t="shared" ref="D19:D20" si="1">C19/D$8</f>
        <v>1.337142857142857</v>
      </c>
    </row>
    <row r="20" spans="1:4" s="28" customFormat="1" ht="15">
      <c r="A20" s="22">
        <v>10</v>
      </c>
      <c r="B20" s="12">
        <v>13.05</v>
      </c>
      <c r="C20" s="12">
        <v>4.1900000000000004</v>
      </c>
      <c r="D20" s="23">
        <f t="shared" si="1"/>
        <v>1.1971428571428573</v>
      </c>
    </row>
    <row r="21" spans="1:4" s="21" customFormat="1" ht="15">
      <c r="A21" s="22">
        <v>11</v>
      </c>
      <c r="B21" s="12">
        <v>13.06</v>
      </c>
      <c r="C21" s="12">
        <v>4.49</v>
      </c>
      <c r="D21" s="23">
        <f t="shared" si="0"/>
        <v>1.2828571428571429</v>
      </c>
    </row>
    <row r="22" spans="1:4" s="21" customFormat="1" ht="15">
      <c r="A22" s="22">
        <v>12</v>
      </c>
      <c r="B22" s="12">
        <v>12.99</v>
      </c>
      <c r="C22" s="12">
        <v>4.6500000000000004</v>
      </c>
      <c r="D22" s="23">
        <f t="shared" si="0"/>
        <v>1.3285714285714287</v>
      </c>
    </row>
    <row r="23" spans="1:4" s="21" customFormat="1" ht="15">
      <c r="A23" s="22">
        <v>13</v>
      </c>
      <c r="B23" s="12">
        <v>13.71</v>
      </c>
      <c r="C23" s="12">
        <v>4.6100000000000003</v>
      </c>
      <c r="D23" s="23">
        <f t="shared" si="0"/>
        <v>1.3171428571428572</v>
      </c>
    </row>
    <row r="24" spans="1:4" s="21" customFormat="1" ht="15">
      <c r="A24" s="22">
        <v>14</v>
      </c>
      <c r="B24" s="12">
        <v>13.09</v>
      </c>
      <c r="C24" s="12">
        <v>4.2300000000000004</v>
      </c>
      <c r="D24" s="23">
        <f t="shared" si="0"/>
        <v>1.2085714285714286</v>
      </c>
    </row>
    <row r="25" spans="1:4" s="21" customFormat="1" ht="15">
      <c r="A25" s="22">
        <v>15</v>
      </c>
      <c r="B25" s="12">
        <v>13.36</v>
      </c>
      <c r="C25" s="12">
        <v>4.1900000000000004</v>
      </c>
      <c r="D25" s="23">
        <f t="shared" si="0"/>
        <v>1.1971428571428573</v>
      </c>
    </row>
    <row r="26" spans="1:4" s="21" customFormat="1" ht="15">
      <c r="A26" s="22">
        <v>16</v>
      </c>
      <c r="B26" s="12">
        <v>13.7</v>
      </c>
      <c r="C26" s="12">
        <v>4.63</v>
      </c>
      <c r="D26" s="23">
        <f t="shared" si="0"/>
        <v>1.3228571428571427</v>
      </c>
    </row>
    <row r="27" spans="1:4" s="21" customFormat="1" ht="15">
      <c r="A27" s="22">
        <v>17</v>
      </c>
      <c r="B27" s="12">
        <v>13.67</v>
      </c>
      <c r="C27" s="12">
        <v>4.4000000000000004</v>
      </c>
      <c r="D27" s="23">
        <f t="shared" si="0"/>
        <v>1.2571428571428573</v>
      </c>
    </row>
    <row r="28" spans="1:4" s="21" customFormat="1" ht="15">
      <c r="A28" s="22">
        <v>18</v>
      </c>
      <c r="B28" s="12">
        <v>13.44</v>
      </c>
      <c r="C28" s="12">
        <v>4.76</v>
      </c>
      <c r="D28" s="23">
        <f t="shared" si="0"/>
        <v>1.3599999999999999</v>
      </c>
    </row>
    <row r="29" spans="1:4" s="21" customFormat="1" ht="15">
      <c r="A29" s="22">
        <v>19</v>
      </c>
      <c r="B29" s="12">
        <v>13.25</v>
      </c>
      <c r="C29" s="12">
        <v>4.46</v>
      </c>
      <c r="D29" s="23">
        <f t="shared" si="0"/>
        <v>1.2742857142857142</v>
      </c>
    </row>
    <row r="30" spans="1:4" s="21" customFormat="1" ht="15">
      <c r="A30" s="22">
        <v>20</v>
      </c>
      <c r="B30" s="12">
        <v>13.52</v>
      </c>
      <c r="C30" s="12">
        <v>4.5</v>
      </c>
      <c r="D30" s="23">
        <f t="shared" si="0"/>
        <v>1.2857142857142858</v>
      </c>
    </row>
    <row r="31" spans="1:4" s="21" customFormat="1" ht="15">
      <c r="A31" s="22">
        <v>21</v>
      </c>
      <c r="B31" s="12">
        <v>13.14</v>
      </c>
      <c r="C31" s="12">
        <v>4.01</v>
      </c>
      <c r="D31" s="23">
        <f t="shared" ref="D31:D40" si="2">C31/D$8</f>
        <v>1.1457142857142857</v>
      </c>
    </row>
    <row r="32" spans="1:4" s="21" customFormat="1" ht="15">
      <c r="A32" s="22">
        <v>22</v>
      </c>
      <c r="B32" s="12">
        <v>13.24</v>
      </c>
      <c r="C32" s="12">
        <v>4.4000000000000004</v>
      </c>
      <c r="D32" s="23">
        <f t="shared" si="2"/>
        <v>1.2571428571428573</v>
      </c>
    </row>
    <row r="33" spans="1:4" s="21" customFormat="1" ht="15">
      <c r="A33" s="22">
        <v>23</v>
      </c>
      <c r="B33" s="12">
        <v>13.12</v>
      </c>
      <c r="C33" s="12">
        <v>4.2</v>
      </c>
      <c r="D33" s="23">
        <f t="shared" si="2"/>
        <v>1.2</v>
      </c>
    </row>
    <row r="34" spans="1:4" s="21" customFormat="1" ht="15">
      <c r="A34" s="22">
        <v>24</v>
      </c>
      <c r="B34" s="12">
        <v>13.11</v>
      </c>
      <c r="C34" s="12">
        <v>4.6500000000000004</v>
      </c>
      <c r="D34" s="23">
        <f t="shared" si="2"/>
        <v>1.3285714285714287</v>
      </c>
    </row>
    <row r="35" spans="1:4" s="21" customFormat="1" ht="15">
      <c r="A35" s="22">
        <v>25</v>
      </c>
      <c r="B35" s="12">
        <v>13.74</v>
      </c>
      <c r="C35" s="12">
        <v>4.4800000000000004</v>
      </c>
      <c r="D35" s="23">
        <f t="shared" si="2"/>
        <v>1.28</v>
      </c>
    </row>
    <row r="36" spans="1:4" s="21" customFormat="1" ht="15">
      <c r="A36" s="22">
        <v>26</v>
      </c>
      <c r="B36" s="12">
        <v>13.09</v>
      </c>
      <c r="C36" s="12">
        <v>4.37</v>
      </c>
      <c r="D36" s="23">
        <f t="shared" si="2"/>
        <v>1.2485714285714287</v>
      </c>
    </row>
    <row r="37" spans="1:4" s="21" customFormat="1" ht="15">
      <c r="A37" s="22">
        <v>27</v>
      </c>
      <c r="B37" s="12">
        <v>13.21</v>
      </c>
      <c r="C37" s="12">
        <v>4.59</v>
      </c>
      <c r="D37" s="23">
        <f t="shared" si="2"/>
        <v>1.3114285714285714</v>
      </c>
    </row>
    <row r="38" spans="1:4" s="21" customFormat="1" ht="15">
      <c r="A38" s="22">
        <v>28</v>
      </c>
      <c r="B38" s="12">
        <v>13.26</v>
      </c>
      <c r="C38" s="12">
        <v>4.4800000000000004</v>
      </c>
      <c r="D38" s="23">
        <f t="shared" si="2"/>
        <v>1.28</v>
      </c>
    </row>
    <row r="39" spans="1:4" s="31" customFormat="1" ht="15">
      <c r="A39" s="22">
        <v>29</v>
      </c>
      <c r="B39" s="12">
        <v>13.5</v>
      </c>
      <c r="C39" s="12">
        <v>4.38</v>
      </c>
      <c r="D39" s="23">
        <f t="shared" si="2"/>
        <v>1.2514285714285713</v>
      </c>
    </row>
    <row r="40" spans="1:4" s="31" customFormat="1" ht="15">
      <c r="A40" s="22">
        <v>30</v>
      </c>
      <c r="B40" s="12">
        <v>13.41</v>
      </c>
      <c r="C40" s="12">
        <v>4.51</v>
      </c>
      <c r="D40" s="23">
        <f t="shared" si="2"/>
        <v>1.2885714285714285</v>
      </c>
    </row>
    <row r="41" spans="1:4" s="26" customFormat="1">
      <c r="A41" s="24" t="s">
        <v>11</v>
      </c>
      <c r="B41" s="25">
        <f>AVERAGE(B11:B40)</f>
        <v>13.327666666666666</v>
      </c>
      <c r="C41" s="25">
        <f>AVERAGE(C11:C40)</f>
        <v>4.4800000000000013</v>
      </c>
      <c r="D41" s="30">
        <f>AVERAGE(D11:D40)</f>
        <v>1.28</v>
      </c>
    </row>
  </sheetData>
  <autoFilter ref="A10:D41"/>
  <mergeCells count="1">
    <mergeCell ref="A1:D1"/>
  </mergeCells>
  <phoneticPr fontId="19" type="noConversion"/>
  <pageMargins left="0.7" right="0.7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2022-01-03T07:34:51Z</cp:lastPrinted>
  <dcterms:created xsi:type="dcterms:W3CDTF">2013-07-23T07:01:33Z</dcterms:created>
  <dcterms:modified xsi:type="dcterms:W3CDTF">2023-04-13T00:43:11Z</dcterms:modified>
</cp:coreProperties>
</file>