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3040" windowHeight="9108"/>
  </bookViews>
  <sheets>
    <sheet name="UPS" sheetId="7" r:id="rId1"/>
    <sheet name="방송장비" sheetId="6" r:id="rId2"/>
  </sheets>
  <definedNames>
    <definedName name="_xlnm._FilterDatabase" localSheetId="0" hidden="1">UPS!$A$10:$D$27</definedName>
    <definedName name="_xlnm._FilterDatabase" localSheetId="1" hidden="1">방송장비!$A$10:$D$13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6" l="1"/>
  <c r="C27" i="7" l="1"/>
  <c r="B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7" i="7" l="1"/>
  <c r="B13" i="6" l="1"/>
  <c r="D12" i="6" l="1"/>
  <c r="D11" i="6"/>
  <c r="D13" i="6" l="1"/>
</calcChain>
</file>

<file path=xl/sharedStrings.xml><?xml version="1.0" encoding="utf-8"?>
<sst xmlns="http://schemas.openxmlformats.org/spreadsheetml/2006/main" count="61" uniqueCount="37">
  <si>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</si>
  <si>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</si>
  <si>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</si>
  <si>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</si>
  <si>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</si>
  <si>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</si>
  <si>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</si>
  <si>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</si>
  <si>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</si>
  <si>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</si>
  <si>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</si>
  <si>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</si>
  <si>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</si>
  <si>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</si>
  <si>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</si>
  <si>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</si>
  <si>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</si>
  <si>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</si>
  <si>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</si>
  <si>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</si>
  <si>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</si>
  <si>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2025년 10월 20일</t>
    <phoneticPr fontId="19" type="noConversion"/>
  </si>
  <si>
    <t>삼성생명 잠실빌딩</t>
    <phoneticPr fontId="19" type="noConversion"/>
  </si>
  <si>
    <t>UPS</t>
    <phoneticPr fontId="19" type="noConversion"/>
  </si>
  <si>
    <t>RP35-12</t>
    <phoneticPr fontId="19" type="noConversion"/>
  </si>
  <si>
    <t>16EA</t>
    <phoneticPr fontId="19" type="noConversion"/>
  </si>
  <si>
    <t xml:space="preserve"> 2025.09.25</t>
    <phoneticPr fontId="19" type="noConversion"/>
  </si>
  <si>
    <t>0~1.3</t>
    <phoneticPr fontId="19" type="noConversion"/>
  </si>
  <si>
    <t>27~28</t>
    <phoneticPr fontId="19" type="noConversion"/>
  </si>
  <si>
    <t>2EA</t>
    <phoneticPr fontId="19" type="noConversion"/>
  </si>
  <si>
    <t>RP100-12</t>
    <phoneticPr fontId="19" type="noConversion"/>
  </si>
  <si>
    <t>방송장비</t>
    <phoneticPr fontId="19" type="noConversion"/>
  </si>
  <si>
    <t>2023.07.08</t>
    <phoneticPr fontId="19" type="noConversion"/>
  </si>
  <si>
    <t>27~28</t>
    <phoneticPr fontId="19" type="noConversion"/>
  </si>
  <si>
    <t>설치 사진</t>
    <phoneticPr fontId="19" type="noConversion"/>
  </si>
  <si>
    <t>인디게이터</t>
    <phoneticPr fontId="19" type="noConversion"/>
  </si>
  <si>
    <t>주요 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</si>
</sst>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quotePrefix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0" fontId="20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32</xdr:row>
      <xdr:rowOff>22859</xdr:rowOff>
    </xdr:from>
    <xdr:to>
      <xdr:col>1</xdr:col>
      <xdr:colOff>2316479</xdr:colOff>
      <xdr:row>34</xdr:row>
      <xdr:rowOff>15237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3891" y="7296148"/>
          <a:ext cx="3078478" cy="2308859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32</xdr:row>
      <xdr:rowOff>441961</xdr:rowOff>
    </xdr:from>
    <xdr:to>
      <xdr:col>4</xdr:col>
      <xdr:colOff>19081</xdr:colOff>
      <xdr:row>32</xdr:row>
      <xdr:rowOff>1196341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7021" y="7330441"/>
          <a:ext cx="2335560" cy="754380"/>
        </a:xfrm>
        <a:prstGeom prst="rect">
          <a:avLst/>
        </a:prstGeom>
      </xdr:spPr>
    </xdr:pic>
    <xdr:clientData/>
  </xdr:twoCellAnchor>
  <xdr:twoCellAnchor editAs="oneCell">
    <xdr:from>
      <xdr:col>3</xdr:col>
      <xdr:colOff>350520</xdr:colOff>
      <xdr:row>33</xdr:row>
      <xdr:rowOff>45720</xdr:rowOff>
    </xdr:from>
    <xdr:to>
      <xdr:col>3</xdr:col>
      <xdr:colOff>2110739</xdr:colOff>
      <xdr:row>33</xdr:row>
      <xdr:rowOff>1484540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9440" y="8519160"/>
          <a:ext cx="1760219" cy="1438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22861</xdr:colOff>
      <xdr:row>17</xdr:row>
      <xdr:rowOff>7621</xdr:rowOff>
    </xdr:from>
    <xdr:to>
      <xdr:col>1</xdr:col>
      <xdr:colOff>2270760</xdr:colOff>
      <xdr:row>18</xdr:row>
      <xdr:rowOff>1633219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9292" y="4382770"/>
          <a:ext cx="2997198" cy="2247899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</xdr:colOff>
      <xdr:row>18</xdr:row>
      <xdr:rowOff>313426</xdr:rowOff>
    </xdr:from>
    <xdr:to>
      <xdr:col>3</xdr:col>
      <xdr:colOff>2283450</xdr:colOff>
      <xdr:row>18</xdr:row>
      <xdr:rowOff>1524000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9880" y="5685526"/>
          <a:ext cx="2222490" cy="1210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119521</xdr:colOff>
      <xdr:row>17</xdr:row>
      <xdr:rowOff>30481</xdr:rowOff>
    </xdr:from>
    <xdr:to>
      <xdr:col>3</xdr:col>
      <xdr:colOff>2194560</xdr:colOff>
      <xdr:row>17</xdr:row>
      <xdr:rowOff>1346997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8441" y="4030981"/>
          <a:ext cx="2075039" cy="13165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D34" sqref="D34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26" t="s">
        <v>0</v>
      </c>
      <c r="B1" s="27"/>
      <c r="C1" s="27"/>
      <c r="D1" s="27"/>
    </row>
    <row r="2" spans="1:9" s="5" customFormat="1" ht="24" customHeight="1">
      <c r="A2" s="9" t="s">
        <v>1</v>
      </c>
      <c r="B2" s="4"/>
      <c r="C2" s="4"/>
      <c r="D2" s="4"/>
      <c r="E2" s="6"/>
      <c r="F2" s="6"/>
    </row>
    <row r="3" spans="1:9">
      <c r="A3" s="10" t="s">
        <v>2</v>
      </c>
      <c r="B3" s="11" t="s">
        <v>21</v>
      </c>
      <c r="C3" s="12" t="s">
        <v>3</v>
      </c>
      <c r="D3" s="11" t="s">
        <v>4</v>
      </c>
    </row>
    <row r="4" spans="1:9">
      <c r="A4" s="10" t="s">
        <v>5</v>
      </c>
      <c r="B4" s="11" t="s">
        <v>22</v>
      </c>
      <c r="C4" s="12" t="s">
        <v>6</v>
      </c>
      <c r="D4" s="20" t="s">
        <v>28</v>
      </c>
    </row>
    <row r="5" spans="1:9">
      <c r="A5" s="10" t="s">
        <v>7</v>
      </c>
      <c r="B5" s="11" t="s">
        <v>23</v>
      </c>
      <c r="C5" s="12" t="s">
        <v>8</v>
      </c>
      <c r="D5" s="21">
        <v>215.9</v>
      </c>
    </row>
    <row r="6" spans="1:9">
      <c r="A6" s="10" t="s">
        <v>9</v>
      </c>
      <c r="B6" s="11" t="s">
        <v>24</v>
      </c>
      <c r="C6" s="12" t="s">
        <v>10</v>
      </c>
      <c r="D6" s="21">
        <v>0</v>
      </c>
    </row>
    <row r="7" spans="1:9">
      <c r="A7" s="10" t="s">
        <v>11</v>
      </c>
      <c r="B7" s="20" t="s">
        <v>25</v>
      </c>
      <c r="C7" s="12" t="s">
        <v>12</v>
      </c>
      <c r="D7" s="21" t="s">
        <v>27</v>
      </c>
    </row>
    <row r="8" spans="1:9">
      <c r="A8" s="13" t="s">
        <v>13</v>
      </c>
      <c r="B8" s="11" t="s">
        <v>26</v>
      </c>
      <c r="C8" s="12" t="s">
        <v>14</v>
      </c>
      <c r="D8" s="20">
        <v>10.3</v>
      </c>
      <c r="E8" s="17"/>
      <c r="F8" s="17"/>
      <c r="G8" s="17"/>
      <c r="H8" s="17"/>
    </row>
    <row r="9" spans="1:9" s="3" customFormat="1" ht="24.75" customHeight="1">
      <c r="A9" s="9" t="s">
        <v>15</v>
      </c>
      <c r="B9" s="7"/>
      <c r="C9" s="8"/>
      <c r="D9" s="8"/>
    </row>
    <row r="10" spans="1:9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9" s="17" customFormat="1" ht="15">
      <c r="A11" s="22">
        <v>1</v>
      </c>
      <c r="B11" s="28">
        <v>13.49</v>
      </c>
      <c r="C11" s="28">
        <v>9.5</v>
      </c>
      <c r="D11" s="29">
        <f>C11/D$8</f>
        <v>0.92233009708737856</v>
      </c>
    </row>
    <row r="12" spans="1:9" s="17" customFormat="1" ht="15">
      <c r="A12" s="22">
        <v>2</v>
      </c>
      <c r="B12" s="28">
        <v>13.5</v>
      </c>
      <c r="C12" s="28">
        <v>9.35</v>
      </c>
      <c r="D12" s="29">
        <f t="shared" ref="D12:D26" si="0">C12/D$8</f>
        <v>0.90776699029126207</v>
      </c>
    </row>
    <row r="13" spans="1:9" s="17" customFormat="1" ht="15">
      <c r="A13" s="22">
        <v>3</v>
      </c>
      <c r="B13" s="28">
        <v>13.48</v>
      </c>
      <c r="C13" s="28">
        <v>9.26</v>
      </c>
      <c r="D13" s="29">
        <f t="shared" si="0"/>
        <v>0.8990291262135921</v>
      </c>
    </row>
    <row r="14" spans="1:9" s="17" customFormat="1" ht="15">
      <c r="A14" s="22">
        <v>4</v>
      </c>
      <c r="B14" s="28">
        <v>13.5</v>
      </c>
      <c r="C14" s="28">
        <v>9.31</v>
      </c>
      <c r="D14" s="29">
        <f t="shared" si="0"/>
        <v>0.90388349514563104</v>
      </c>
      <c r="I14" s="23"/>
    </row>
    <row r="15" spans="1:9" s="17" customFormat="1" ht="15">
      <c r="A15" s="22">
        <v>5</v>
      </c>
      <c r="B15" s="28">
        <v>13.45</v>
      </c>
      <c r="C15" s="28">
        <v>9.1</v>
      </c>
      <c r="D15" s="29">
        <f t="shared" si="0"/>
        <v>0.8834951456310679</v>
      </c>
      <c r="H15" s="23"/>
    </row>
    <row r="16" spans="1:9" s="17" customFormat="1" ht="15">
      <c r="A16" s="22">
        <v>6</v>
      </c>
      <c r="B16" s="28">
        <v>13.45</v>
      </c>
      <c r="C16" s="28">
        <v>9.2200000000000006</v>
      </c>
      <c r="D16" s="29">
        <f t="shared" si="0"/>
        <v>0.89514563106796119</v>
      </c>
    </row>
    <row r="17" spans="1:10" s="17" customFormat="1" ht="15">
      <c r="A17" s="22">
        <v>7</v>
      </c>
      <c r="B17" s="28">
        <v>13.47</v>
      </c>
      <c r="C17" s="28">
        <v>8.99</v>
      </c>
      <c r="D17" s="29">
        <f t="shared" si="0"/>
        <v>0.87281553398058254</v>
      </c>
    </row>
    <row r="18" spans="1:10" s="17" customFormat="1" ht="15">
      <c r="A18" s="22">
        <v>8</v>
      </c>
      <c r="B18" s="28">
        <v>13.48</v>
      </c>
      <c r="C18" s="28">
        <v>8.99</v>
      </c>
      <c r="D18" s="29">
        <f t="shared" si="0"/>
        <v>0.87281553398058254</v>
      </c>
    </row>
    <row r="19" spans="1:10" s="17" customFormat="1" ht="15">
      <c r="A19" s="22">
        <v>9</v>
      </c>
      <c r="B19" s="28">
        <v>13.51</v>
      </c>
      <c r="C19" s="28">
        <v>9.36</v>
      </c>
      <c r="D19" s="29">
        <f t="shared" si="0"/>
        <v>0.90873786407766977</v>
      </c>
    </row>
    <row r="20" spans="1:10" s="17" customFormat="1" ht="15">
      <c r="A20" s="22">
        <v>10</v>
      </c>
      <c r="B20" s="28">
        <v>13.52</v>
      </c>
      <c r="C20" s="28">
        <v>9.08</v>
      </c>
      <c r="D20" s="29">
        <f t="shared" si="0"/>
        <v>0.88155339805825239</v>
      </c>
    </row>
    <row r="21" spans="1:10" s="17" customFormat="1" ht="15">
      <c r="A21" s="22">
        <v>11</v>
      </c>
      <c r="B21" s="28">
        <v>13.54</v>
      </c>
      <c r="C21" s="28">
        <v>9.25</v>
      </c>
      <c r="D21" s="29">
        <f t="shared" si="0"/>
        <v>0.8980582524271844</v>
      </c>
    </row>
    <row r="22" spans="1:10" s="17" customFormat="1" ht="15">
      <c r="A22" s="22">
        <v>12</v>
      </c>
      <c r="B22" s="28">
        <v>13.52</v>
      </c>
      <c r="C22" s="28">
        <v>9.1</v>
      </c>
      <c r="D22" s="29">
        <f t="shared" si="0"/>
        <v>0.8834951456310679</v>
      </c>
    </row>
    <row r="23" spans="1:10" s="17" customFormat="1" ht="15">
      <c r="A23" s="22">
        <v>13</v>
      </c>
      <c r="B23" s="28">
        <v>13.47</v>
      </c>
      <c r="C23" s="28">
        <v>9.07</v>
      </c>
      <c r="D23" s="29">
        <f t="shared" si="0"/>
        <v>0.88058252427184458</v>
      </c>
    </row>
    <row r="24" spans="1:10" s="17" customFormat="1" ht="15">
      <c r="A24" s="25">
        <v>14</v>
      </c>
      <c r="B24" s="28">
        <v>13.5</v>
      </c>
      <c r="C24" s="28">
        <v>9.32</v>
      </c>
      <c r="D24" s="29">
        <f t="shared" si="0"/>
        <v>0.90485436893203886</v>
      </c>
    </row>
    <row r="25" spans="1:10" s="17" customFormat="1" ht="15">
      <c r="A25" s="22">
        <v>15</v>
      </c>
      <c r="B25" s="28">
        <v>13.51</v>
      </c>
      <c r="C25" s="28">
        <v>9.23</v>
      </c>
      <c r="D25" s="29">
        <f t="shared" si="0"/>
        <v>0.89611650485436889</v>
      </c>
    </row>
    <row r="26" spans="1:10" s="17" customFormat="1" ht="15">
      <c r="A26" s="22">
        <v>16</v>
      </c>
      <c r="B26" s="28">
        <v>13.48</v>
      </c>
      <c r="C26" s="28">
        <v>9.02</v>
      </c>
      <c r="D26" s="29">
        <f t="shared" si="0"/>
        <v>0.87572815533980575</v>
      </c>
    </row>
    <row r="27" spans="1:10" s="19" customFormat="1">
      <c r="A27" s="18" t="s">
        <v>20</v>
      </c>
      <c r="B27" s="30">
        <f>AVERAGE(B11:B26)</f>
        <v>13.491875</v>
      </c>
      <c r="C27" s="30">
        <f>AVERAGE(C11:C26)</f>
        <v>9.1968749999999986</v>
      </c>
      <c r="D27" s="31">
        <f>AVERAGE(D11:D26)</f>
        <v>0.89290048543689315</v>
      </c>
      <c r="J27" s="24"/>
    </row>
    <row r="33" spans="1:4" ht="124.8" customHeight="1">
      <c r="A33" s="32" t="s">
        <v>34</v>
      </c>
      <c r="B33" s="33"/>
      <c r="C33" s="33" t="s">
        <v>36</v>
      </c>
      <c r="D33" s="20"/>
    </row>
    <row r="34" spans="1:4" ht="118.2" customHeight="1">
      <c r="A34" s="32"/>
      <c r="B34" s="33"/>
      <c r="C34" s="33"/>
      <c r="D34" s="10"/>
    </row>
  </sheetData>
  <autoFilter ref="A10:D27"/>
  <mergeCells count="4">
    <mergeCell ref="A1:D1"/>
    <mergeCell ref="A33:A34"/>
    <mergeCell ref="B33:B34"/>
    <mergeCell ref="C33:C3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18" sqref="A18:D19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10" s="3" customFormat="1" ht="30" customHeight="1">
      <c r="A1" s="26" t="s">
        <v>0</v>
      </c>
      <c r="B1" s="27"/>
      <c r="C1" s="27"/>
      <c r="D1" s="27"/>
    </row>
    <row r="2" spans="1:10" s="5" customFormat="1" ht="24" customHeight="1">
      <c r="A2" s="9" t="s">
        <v>1</v>
      </c>
      <c r="B2" s="4"/>
      <c r="C2" s="4"/>
      <c r="D2" s="4"/>
      <c r="E2" s="6"/>
      <c r="F2" s="6"/>
    </row>
    <row r="3" spans="1:10">
      <c r="A3" s="10" t="s">
        <v>2</v>
      </c>
      <c r="B3" s="11" t="s">
        <v>21</v>
      </c>
      <c r="C3" s="12" t="s">
        <v>3</v>
      </c>
      <c r="D3" s="11" t="s">
        <v>4</v>
      </c>
    </row>
    <row r="4" spans="1:10">
      <c r="A4" s="10" t="s">
        <v>5</v>
      </c>
      <c r="B4" s="11" t="s">
        <v>22</v>
      </c>
      <c r="C4" s="12" t="s">
        <v>6</v>
      </c>
      <c r="D4" s="20" t="s">
        <v>33</v>
      </c>
    </row>
    <row r="5" spans="1:10">
      <c r="A5" s="10" t="s">
        <v>7</v>
      </c>
      <c r="B5" s="11" t="s">
        <v>31</v>
      </c>
      <c r="C5" s="12" t="s">
        <v>8</v>
      </c>
      <c r="D5" s="21">
        <v>27.54</v>
      </c>
    </row>
    <row r="6" spans="1:10">
      <c r="A6" s="10" t="s">
        <v>9</v>
      </c>
      <c r="B6" s="11" t="s">
        <v>30</v>
      </c>
      <c r="C6" s="12" t="s">
        <v>10</v>
      </c>
      <c r="D6" s="21">
        <v>0</v>
      </c>
    </row>
    <row r="7" spans="1:10">
      <c r="A7" s="10" t="s">
        <v>11</v>
      </c>
      <c r="B7" s="20" t="s">
        <v>29</v>
      </c>
      <c r="C7" s="12" t="s">
        <v>12</v>
      </c>
      <c r="D7" s="21">
        <v>0</v>
      </c>
    </row>
    <row r="8" spans="1:10">
      <c r="A8" s="13" t="s">
        <v>13</v>
      </c>
      <c r="B8" s="11" t="s">
        <v>32</v>
      </c>
      <c r="C8" s="12" t="s">
        <v>14</v>
      </c>
      <c r="D8" s="20">
        <v>4.0999999999999996</v>
      </c>
      <c r="E8" s="17"/>
      <c r="F8" s="17"/>
      <c r="G8" s="17"/>
      <c r="H8" s="17"/>
    </row>
    <row r="9" spans="1:10" s="3" customFormat="1" ht="24.75" customHeight="1">
      <c r="A9" s="9" t="s">
        <v>15</v>
      </c>
      <c r="B9" s="7"/>
      <c r="C9" s="8"/>
      <c r="D9" s="8"/>
    </row>
    <row r="10" spans="1:10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10" s="17" customFormat="1" ht="15">
      <c r="A11" s="22">
        <v>1</v>
      </c>
      <c r="B11" s="20">
        <v>13.77</v>
      </c>
      <c r="C11" s="20">
        <v>3.93</v>
      </c>
      <c r="D11" s="29">
        <f>C11/D$8</f>
        <v>0.95853658536585373</v>
      </c>
    </row>
    <row r="12" spans="1:10" s="17" customFormat="1" ht="15">
      <c r="A12" s="22">
        <v>2</v>
      </c>
      <c r="B12" s="20">
        <v>13.77</v>
      </c>
      <c r="C12" s="20">
        <v>4.08</v>
      </c>
      <c r="D12" s="29">
        <f t="shared" ref="D12" si="0">C12/D$8</f>
        <v>0.9951219512195123</v>
      </c>
    </row>
    <row r="13" spans="1:10" s="19" customFormat="1">
      <c r="A13" s="18" t="s">
        <v>20</v>
      </c>
      <c r="B13" s="30">
        <f>AVERAGE(B11:B12)</f>
        <v>13.77</v>
      </c>
      <c r="C13" s="30">
        <f>AVERAGE(C11:C12)</f>
        <v>4.0049999999999999</v>
      </c>
      <c r="D13" s="31">
        <f>AVERAGE(D11:D12)</f>
        <v>0.97682926829268302</v>
      </c>
      <c r="J13" s="24"/>
    </row>
    <row r="18" spans="1:4" ht="108" customHeight="1">
      <c r="A18" s="32" t="s">
        <v>34</v>
      </c>
      <c r="B18" s="33"/>
      <c r="C18" s="33" t="s">
        <v>35</v>
      </c>
      <c r="D18" s="20"/>
    </row>
    <row r="19" spans="1:4" ht="132.6" customHeight="1">
      <c r="A19" s="32"/>
      <c r="B19" s="33"/>
      <c r="C19" s="33"/>
      <c r="D19" s="10"/>
    </row>
  </sheetData>
  <autoFilter ref="A10:D13"/>
  <mergeCells count="4">
    <mergeCell ref="A1:D1"/>
    <mergeCell ref="A18:A19"/>
    <mergeCell ref="B18:B19"/>
    <mergeCell ref="C18:C1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방송장비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2025-10-20T06:37:14Z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