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DC-HDU3G1A-D6" sheetId="6" r:id="rId1"/>
    <sheet name="DC-HDU3G1A-C7" sheetId="7" r:id="rId2"/>
    <sheet name="DC-HDU3G1A-C4" sheetId="8" r:id="rId3"/>
  </sheets>
  <definedNames>
    <definedName name="_xlnm._FilterDatabase" localSheetId="2" hidden="1">'DC-HDU3G1A-C4'!$A$10:$D$10</definedName>
    <definedName name="_xlnm._FilterDatabase" localSheetId="1" hidden="1">'DC-HDU3G1A-C7'!$A$10:$D$10</definedName>
    <definedName name="_xlnm._FilterDatabase" localSheetId="0" hidden="1">'DC-HDU3G1A-D6'!$A$10:$D$66</definedName>
  </definedNames>
  <calcPr calcId="162913"/>
</workbook>
</file>

<file path=xl/calcChain.xml><?xml version="1.0" encoding="utf-8"?>
<calcChain xmlns="http://schemas.openxmlformats.org/spreadsheetml/2006/main">
  <c r="C66" i="8" l="1"/>
  <c r="B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C66" i="7"/>
  <c r="B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60" i="6"/>
  <c r="D59" i="6"/>
  <c r="D58" i="6"/>
  <c r="D57" i="6"/>
  <c r="D56" i="6"/>
  <c r="D66" i="8" l="1"/>
  <c r="D66" i="7"/>
  <c r="C66" i="6"/>
  <c r="B66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61" i="6"/>
  <c r="D62" i="6"/>
  <c r="D63" i="6"/>
  <c r="D64" i="6"/>
  <c r="D65" i="6"/>
  <c r="D13" i="6"/>
  <c r="D12" i="6"/>
  <c r="D11" i="6"/>
  <c r="D66" i="6" l="1"/>
</calcChain>
</file>

<file path=xl/sharedStrings.xml><?xml version="1.0" encoding="utf-8"?>
<sst xmlns="http://schemas.openxmlformats.org/spreadsheetml/2006/main" count="81" uniqueCount="29">
  <si>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</si>
  <si>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</si>
  <si>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</si>
  <si>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</si>
  <si>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</si>
  <si>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</si>
  <si>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</si>
  <si>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</si>
  <si>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</si>
  <si>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</si>
  <si>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</si>
  <si>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</si>
  <si>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</si>
  <si>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</si>
  <si>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</si>
  <si>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</si>
  <si>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</si>
  <si>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</si>
  <si>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</si>
  <si>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</si>
  <si>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2025년 9월 30일</t>
    <phoneticPr fontId="19" type="noConversion"/>
  </si>
  <si>
    <t>삼성전자 화성사업장</t>
    <phoneticPr fontId="19" type="noConversion"/>
  </si>
  <si>
    <t>MSB300FF</t>
    <phoneticPr fontId="19" type="noConversion"/>
  </si>
  <si>
    <t>55EA</t>
    <phoneticPr fontId="19" type="noConversion"/>
  </si>
  <si>
    <t>2023.03.23(2303231E)</t>
    <phoneticPr fontId="19" type="noConversion"/>
  </si>
  <si>
    <t>내부저항(mΩ) 참고치</t>
    <phoneticPr fontId="19" type="noConversion"/>
  </si>
  <si>
    <t>DC-HDU3G1A-D6</t>
    <phoneticPr fontId="19" type="noConversion"/>
  </si>
  <si>
    <t>DC-HDU3G1A-C7</t>
    <phoneticPr fontId="19" type="noConversion"/>
  </si>
  <si>
    <t>DC-HDU3G1A-C4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</si>
</sst>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7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26" fillId="0" borderId="10" xfId="0" applyNumberFormat="1" applyFont="1" applyBorder="1">
      <alignment vertical="center"/>
    </xf>
    <xf numFmtId="0" fontId="26" fillId="34" borderId="10" xfId="42" applyFont="1" applyFill="1" applyBorder="1" applyAlignment="1">
      <alignment horizontal="right" vertical="center"/>
    </xf>
    <xf numFmtId="178" fontId="26" fillId="34" borderId="10" xfId="0" applyNumberFormat="1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ont>
        <b val="0"/>
        <i val="0"/>
        <color theme="3" tint="0.39994506668294322"/>
      </font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3" tint="0.39994506668294322"/>
      </font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3" tint="0.39994506668294322"/>
      </font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3" tint="0.39994506668294322"/>
      </font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workbookViewId="0">
      <selection activeCell="J17" sqref="J17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21</v>
      </c>
      <c r="C4" s="12" t="s">
        <v>15</v>
      </c>
      <c r="D4" s="24">
        <v>25</v>
      </c>
    </row>
    <row r="5" spans="1:9" s="13" customFormat="1">
      <c r="A5" s="10" t="s">
        <v>18</v>
      </c>
      <c r="B5" s="11" t="s">
        <v>26</v>
      </c>
      <c r="C5" s="12" t="s">
        <v>12</v>
      </c>
      <c r="D5" s="27">
        <v>122.9</v>
      </c>
    </row>
    <row r="6" spans="1:9" s="13" customFormat="1">
      <c r="A6" s="10" t="s">
        <v>6</v>
      </c>
      <c r="B6" s="11" t="s">
        <v>22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23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24</v>
      </c>
      <c r="C8" s="12" t="s">
        <v>25</v>
      </c>
      <c r="D8" s="24">
        <v>0.48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36">
        <v>2.2450000000000001</v>
      </c>
      <c r="C11" s="36">
        <v>0.44600000000000001</v>
      </c>
      <c r="D11" s="20">
        <f>C11/D$8</f>
        <v>0.9291666666666667</v>
      </c>
      <c r="E11" s="33"/>
    </row>
    <row r="12" spans="1:9" s="19" customFormat="1" ht="15">
      <c r="A12" s="28">
        <v>2</v>
      </c>
      <c r="B12" s="36">
        <v>2.242</v>
      </c>
      <c r="C12" s="36">
        <v>0.47</v>
      </c>
      <c r="D12" s="20">
        <f t="shared" ref="D12:D65" si="0">C12/D$8</f>
        <v>0.97916666666666663</v>
      </c>
    </row>
    <row r="13" spans="1:9" s="19" customFormat="1" ht="15">
      <c r="A13" s="28">
        <v>3</v>
      </c>
      <c r="B13" s="36">
        <v>2.2400000000000002</v>
      </c>
      <c r="C13" s="36">
        <v>0.47099999999999997</v>
      </c>
      <c r="D13" s="20">
        <f t="shared" si="0"/>
        <v>0.98124999999999996</v>
      </c>
    </row>
    <row r="14" spans="1:9" s="19" customFormat="1" ht="15">
      <c r="A14" s="28">
        <v>4</v>
      </c>
      <c r="B14" s="36">
        <v>2.2349999999999999</v>
      </c>
      <c r="C14" s="36">
        <v>0.47399999999999998</v>
      </c>
      <c r="D14" s="20">
        <f t="shared" si="0"/>
        <v>0.98749999999999993</v>
      </c>
      <c r="I14" s="30"/>
    </row>
    <row r="15" spans="1:9" s="19" customFormat="1" ht="15">
      <c r="A15" s="28">
        <v>5</v>
      </c>
      <c r="B15" s="36">
        <v>2.2370000000000001</v>
      </c>
      <c r="C15" s="36">
        <v>0.44600000000000001</v>
      </c>
      <c r="D15" s="20">
        <f t="shared" si="0"/>
        <v>0.9291666666666667</v>
      </c>
      <c r="H15" s="30"/>
    </row>
    <row r="16" spans="1:9" s="26" customFormat="1" ht="15">
      <c r="A16" s="31">
        <v>6</v>
      </c>
      <c r="B16" s="36">
        <v>2.2410000000000001</v>
      </c>
      <c r="C16" s="36">
        <v>0.44900000000000001</v>
      </c>
      <c r="D16" s="20">
        <f t="shared" si="0"/>
        <v>0.93541666666666667</v>
      </c>
    </row>
    <row r="17" spans="1:4" s="26" customFormat="1" ht="15">
      <c r="A17" s="31">
        <v>7</v>
      </c>
      <c r="B17" s="36">
        <v>2.242</v>
      </c>
      <c r="C17" s="36">
        <v>0.46899999999999997</v>
      </c>
      <c r="D17" s="20">
        <f t="shared" si="0"/>
        <v>0.9770833333333333</v>
      </c>
    </row>
    <row r="18" spans="1:4" s="26" customFormat="1" ht="15">
      <c r="A18" s="31">
        <v>8</v>
      </c>
      <c r="B18" s="36">
        <v>2.238</v>
      </c>
      <c r="C18" s="36">
        <v>0.48199999999999998</v>
      </c>
      <c r="D18" s="20">
        <f t="shared" si="0"/>
        <v>1.0041666666666667</v>
      </c>
    </row>
    <row r="19" spans="1:4" s="26" customFormat="1" ht="15">
      <c r="A19" s="31">
        <v>9</v>
      </c>
      <c r="B19" s="36">
        <v>2.2400000000000002</v>
      </c>
      <c r="C19" s="36">
        <v>0.503</v>
      </c>
      <c r="D19" s="20">
        <f t="shared" si="0"/>
        <v>1.0479166666666666</v>
      </c>
    </row>
    <row r="20" spans="1:4" s="26" customFormat="1" ht="15">
      <c r="A20" s="31">
        <v>10</v>
      </c>
      <c r="B20" s="36">
        <v>2.2480000000000002</v>
      </c>
      <c r="C20" s="36">
        <v>0.46500000000000002</v>
      </c>
      <c r="D20" s="20">
        <f t="shared" si="0"/>
        <v>0.96875000000000011</v>
      </c>
    </row>
    <row r="21" spans="1:4" s="26" customFormat="1" ht="15">
      <c r="A21" s="31">
        <v>11</v>
      </c>
      <c r="B21" s="36">
        <v>2.2400000000000002</v>
      </c>
      <c r="C21" s="36">
        <v>0.45400000000000001</v>
      </c>
      <c r="D21" s="20">
        <f t="shared" si="0"/>
        <v>0.94583333333333341</v>
      </c>
    </row>
    <row r="22" spans="1:4" s="26" customFormat="1" ht="15">
      <c r="A22" s="37">
        <v>12</v>
      </c>
      <c r="B22" s="38">
        <v>2.0699999999999998</v>
      </c>
      <c r="C22" s="38">
        <v>1.89</v>
      </c>
      <c r="D22" s="39">
        <f t="shared" si="0"/>
        <v>3.9375</v>
      </c>
    </row>
    <row r="23" spans="1:4" s="26" customFormat="1" ht="15">
      <c r="A23" s="31">
        <v>13</v>
      </c>
      <c r="B23" s="36">
        <v>2.2389999999999999</v>
      </c>
      <c r="C23" s="36">
        <v>0.47899999999999998</v>
      </c>
      <c r="D23" s="20">
        <f t="shared" si="0"/>
        <v>0.99791666666666667</v>
      </c>
    </row>
    <row r="24" spans="1:4" s="26" customFormat="1" ht="15">
      <c r="A24" s="29">
        <v>14</v>
      </c>
      <c r="B24" s="36">
        <v>2.238</v>
      </c>
      <c r="C24" s="36">
        <v>0.46400000000000002</v>
      </c>
      <c r="D24" s="20">
        <f t="shared" si="0"/>
        <v>0.96666666666666679</v>
      </c>
    </row>
    <row r="25" spans="1:4" s="19" customFormat="1" ht="15">
      <c r="A25" s="28">
        <v>15</v>
      </c>
      <c r="B25" s="36">
        <v>2.2370000000000001</v>
      </c>
      <c r="C25" s="36">
        <v>0.48199999999999998</v>
      </c>
      <c r="D25" s="20">
        <f t="shared" si="0"/>
        <v>1.0041666666666667</v>
      </c>
    </row>
    <row r="26" spans="1:4" s="19" customFormat="1" ht="15">
      <c r="A26" s="28">
        <v>16</v>
      </c>
      <c r="B26" s="36">
        <v>2.238</v>
      </c>
      <c r="C26" s="36">
        <v>0.497</v>
      </c>
      <c r="D26" s="20">
        <f t="shared" si="0"/>
        <v>1.0354166666666667</v>
      </c>
    </row>
    <row r="27" spans="1:4" s="19" customFormat="1" ht="15">
      <c r="A27" s="28">
        <v>17</v>
      </c>
      <c r="B27" s="36">
        <v>2.2320000000000002</v>
      </c>
      <c r="C27" s="36">
        <v>0.48899999999999999</v>
      </c>
      <c r="D27" s="20">
        <f t="shared" si="0"/>
        <v>1.01875</v>
      </c>
    </row>
    <row r="28" spans="1:4" s="19" customFormat="1" ht="15">
      <c r="A28" s="28">
        <v>18</v>
      </c>
      <c r="B28" s="36">
        <v>2.2389999999999999</v>
      </c>
      <c r="C28" s="36">
        <v>0.49399999999999999</v>
      </c>
      <c r="D28" s="20">
        <f t="shared" si="0"/>
        <v>1.0291666666666668</v>
      </c>
    </row>
    <row r="29" spans="1:4" s="19" customFormat="1" ht="15">
      <c r="A29" s="28">
        <v>19</v>
      </c>
      <c r="B29" s="36">
        <v>2.2370000000000001</v>
      </c>
      <c r="C29" s="36">
        <v>0.48</v>
      </c>
      <c r="D29" s="20">
        <f t="shared" si="0"/>
        <v>1</v>
      </c>
    </row>
    <row r="30" spans="1:4" s="19" customFormat="1" ht="15">
      <c r="A30" s="28">
        <v>20</v>
      </c>
      <c r="B30" s="36">
        <v>2.2400000000000002</v>
      </c>
      <c r="C30" s="36">
        <v>0.47099999999999997</v>
      </c>
      <c r="D30" s="20">
        <f t="shared" si="0"/>
        <v>0.98124999999999996</v>
      </c>
    </row>
    <row r="31" spans="1:4" s="19" customFormat="1" ht="15">
      <c r="A31" s="28">
        <v>21</v>
      </c>
      <c r="B31" s="36">
        <v>2.238</v>
      </c>
      <c r="C31" s="36">
        <v>0.504</v>
      </c>
      <c r="D31" s="20">
        <f t="shared" si="0"/>
        <v>1.05</v>
      </c>
    </row>
    <row r="32" spans="1:4" s="19" customFormat="1" ht="15">
      <c r="A32" s="28">
        <v>22</v>
      </c>
      <c r="B32" s="36">
        <v>2.2370000000000001</v>
      </c>
      <c r="C32" s="36">
        <v>0.48599999999999999</v>
      </c>
      <c r="D32" s="20">
        <f t="shared" si="0"/>
        <v>1.0125</v>
      </c>
    </row>
    <row r="33" spans="1:4" s="19" customFormat="1" ht="15">
      <c r="A33" s="28">
        <v>23</v>
      </c>
      <c r="B33" s="36">
        <v>2.2370000000000001</v>
      </c>
      <c r="C33" s="36">
        <v>0.47799999999999998</v>
      </c>
      <c r="D33" s="20">
        <f t="shared" si="0"/>
        <v>0.99583333333333335</v>
      </c>
    </row>
    <row r="34" spans="1:4" s="19" customFormat="1" ht="15">
      <c r="A34" s="28">
        <v>24</v>
      </c>
      <c r="B34" s="36">
        <v>2.2360000000000002</v>
      </c>
      <c r="C34" s="36">
        <v>0.45700000000000002</v>
      </c>
      <c r="D34" s="20">
        <f t="shared" si="0"/>
        <v>0.95208333333333339</v>
      </c>
    </row>
    <row r="35" spans="1:4" s="19" customFormat="1" ht="15">
      <c r="A35" s="28">
        <v>25</v>
      </c>
      <c r="B35" s="36">
        <v>2.2400000000000002</v>
      </c>
      <c r="C35" s="36">
        <v>0.496</v>
      </c>
      <c r="D35" s="20">
        <f t="shared" si="0"/>
        <v>1.0333333333333334</v>
      </c>
    </row>
    <row r="36" spans="1:4" s="19" customFormat="1" ht="15">
      <c r="A36" s="28">
        <v>26</v>
      </c>
      <c r="B36" s="36">
        <v>2.1970000000000001</v>
      </c>
      <c r="C36" s="36">
        <v>0.49</v>
      </c>
      <c r="D36" s="20">
        <f t="shared" si="0"/>
        <v>1.0208333333333333</v>
      </c>
    </row>
    <row r="37" spans="1:4" s="19" customFormat="1" ht="15">
      <c r="A37" s="28">
        <v>27</v>
      </c>
      <c r="B37" s="36">
        <v>2.2389999999999999</v>
      </c>
      <c r="C37" s="36">
        <v>0.49</v>
      </c>
      <c r="D37" s="20">
        <f t="shared" si="0"/>
        <v>1.0208333333333333</v>
      </c>
    </row>
    <row r="38" spans="1:4" s="19" customFormat="1" ht="15">
      <c r="A38" s="28">
        <v>28</v>
      </c>
      <c r="B38" s="36">
        <v>2.2400000000000002</v>
      </c>
      <c r="C38" s="36">
        <v>0.47599999999999998</v>
      </c>
      <c r="D38" s="20">
        <f t="shared" si="0"/>
        <v>0.9916666666666667</v>
      </c>
    </row>
    <row r="39" spans="1:4" s="19" customFormat="1" ht="15">
      <c r="A39" s="28">
        <v>29</v>
      </c>
      <c r="B39" s="36">
        <v>2.2429999999999999</v>
      </c>
      <c r="C39" s="36">
        <v>0.45100000000000001</v>
      </c>
      <c r="D39" s="20">
        <f t="shared" si="0"/>
        <v>0.93958333333333344</v>
      </c>
    </row>
    <row r="40" spans="1:4" s="19" customFormat="1" ht="15">
      <c r="A40" s="28">
        <v>30</v>
      </c>
      <c r="B40" s="36">
        <v>2.2370000000000001</v>
      </c>
      <c r="C40" s="36">
        <v>0.47499999999999998</v>
      </c>
      <c r="D40" s="20">
        <f t="shared" si="0"/>
        <v>0.98958333333333337</v>
      </c>
    </row>
    <row r="41" spans="1:4" s="19" customFormat="1" ht="15">
      <c r="A41" s="28">
        <v>31</v>
      </c>
      <c r="B41" s="36">
        <v>2.2320000000000002</v>
      </c>
      <c r="C41" s="36">
        <v>0.502</v>
      </c>
      <c r="D41" s="20">
        <f t="shared" si="0"/>
        <v>1.0458333333333334</v>
      </c>
    </row>
    <row r="42" spans="1:4" s="19" customFormat="1" ht="15">
      <c r="A42" s="28">
        <v>32</v>
      </c>
      <c r="B42" s="36">
        <v>2.2349999999999999</v>
      </c>
      <c r="C42" s="36">
        <v>0.501</v>
      </c>
      <c r="D42" s="20">
        <f t="shared" si="0"/>
        <v>1.04375</v>
      </c>
    </row>
    <row r="43" spans="1:4" s="19" customFormat="1" ht="15">
      <c r="A43" s="28">
        <v>33</v>
      </c>
      <c r="B43" s="36">
        <v>2.2389999999999999</v>
      </c>
      <c r="C43" s="36">
        <v>0.51400000000000001</v>
      </c>
      <c r="D43" s="20">
        <f t="shared" si="0"/>
        <v>1.0708333333333333</v>
      </c>
    </row>
    <row r="44" spans="1:4" s="19" customFormat="1" ht="15">
      <c r="A44" s="28">
        <v>34</v>
      </c>
      <c r="B44" s="36">
        <v>2.2410000000000001</v>
      </c>
      <c r="C44" s="36">
        <v>0.47699999999999998</v>
      </c>
      <c r="D44" s="20">
        <f t="shared" si="0"/>
        <v>0.99375000000000002</v>
      </c>
    </row>
    <row r="45" spans="1:4" s="19" customFormat="1" ht="15">
      <c r="A45" s="28">
        <v>35</v>
      </c>
      <c r="B45" s="36">
        <v>2.2400000000000002</v>
      </c>
      <c r="C45" s="36">
        <v>0.49299999999999999</v>
      </c>
      <c r="D45" s="20">
        <f t="shared" si="0"/>
        <v>1.0270833333333333</v>
      </c>
    </row>
    <row r="46" spans="1:4" s="19" customFormat="1" ht="15">
      <c r="A46" s="28">
        <v>36</v>
      </c>
      <c r="B46" s="36">
        <v>2.2349999999999999</v>
      </c>
      <c r="C46" s="36">
        <v>0.47</v>
      </c>
      <c r="D46" s="20">
        <f t="shared" si="0"/>
        <v>0.97916666666666663</v>
      </c>
    </row>
    <row r="47" spans="1:4" s="19" customFormat="1" ht="15">
      <c r="A47" s="28">
        <v>37</v>
      </c>
      <c r="B47" s="36">
        <v>2.2389999999999999</v>
      </c>
      <c r="C47" s="36">
        <v>0.499</v>
      </c>
      <c r="D47" s="20">
        <f t="shared" si="0"/>
        <v>1.0395833333333333</v>
      </c>
    </row>
    <row r="48" spans="1:4" s="19" customFormat="1" ht="15">
      <c r="A48" s="28">
        <v>38</v>
      </c>
      <c r="B48" s="36">
        <v>2.2450000000000001</v>
      </c>
      <c r="C48" s="36">
        <v>0.51200000000000001</v>
      </c>
      <c r="D48" s="20">
        <f t="shared" si="0"/>
        <v>1.0666666666666667</v>
      </c>
    </row>
    <row r="49" spans="1:4" s="19" customFormat="1" ht="15">
      <c r="A49" s="28">
        <v>39</v>
      </c>
      <c r="B49" s="36">
        <v>2.2410000000000001</v>
      </c>
      <c r="C49" s="36">
        <v>0.49099999999999999</v>
      </c>
      <c r="D49" s="20">
        <f t="shared" si="0"/>
        <v>1.0229166666666667</v>
      </c>
    </row>
    <row r="50" spans="1:4" s="19" customFormat="1" ht="15">
      <c r="A50" s="28">
        <v>40</v>
      </c>
      <c r="B50" s="36">
        <v>2.2250000000000001</v>
      </c>
      <c r="C50" s="36">
        <v>0.52400000000000002</v>
      </c>
      <c r="D50" s="20">
        <f t="shared" si="0"/>
        <v>1.0916666666666668</v>
      </c>
    </row>
    <row r="51" spans="1:4" s="19" customFormat="1" ht="15">
      <c r="A51" s="28">
        <v>41</v>
      </c>
      <c r="B51" s="36">
        <v>2.242</v>
      </c>
      <c r="C51" s="36">
        <v>0.51400000000000001</v>
      </c>
      <c r="D51" s="20">
        <f t="shared" si="0"/>
        <v>1.0708333333333333</v>
      </c>
    </row>
    <row r="52" spans="1:4" s="19" customFormat="1" ht="15">
      <c r="A52" s="28">
        <v>42</v>
      </c>
      <c r="B52" s="36">
        <v>2.2370000000000001</v>
      </c>
      <c r="C52" s="36">
        <v>0.48</v>
      </c>
      <c r="D52" s="20">
        <f t="shared" si="0"/>
        <v>1</v>
      </c>
    </row>
    <row r="53" spans="1:4" s="19" customFormat="1" ht="15">
      <c r="A53" s="28">
        <v>43</v>
      </c>
      <c r="B53" s="36">
        <v>2.242</v>
      </c>
      <c r="C53" s="36">
        <v>0.48899999999999999</v>
      </c>
      <c r="D53" s="20">
        <f t="shared" si="0"/>
        <v>1.01875</v>
      </c>
    </row>
    <row r="54" spans="1:4" s="19" customFormat="1" ht="15">
      <c r="A54" s="28">
        <v>44</v>
      </c>
      <c r="B54" s="36">
        <v>2.2440000000000002</v>
      </c>
      <c r="C54" s="36">
        <v>0.53600000000000003</v>
      </c>
      <c r="D54" s="20">
        <f t="shared" si="0"/>
        <v>1.1166666666666667</v>
      </c>
    </row>
    <row r="55" spans="1:4" s="19" customFormat="1" ht="15">
      <c r="A55" s="28">
        <v>45</v>
      </c>
      <c r="B55" s="36">
        <v>2.2429999999999999</v>
      </c>
      <c r="C55" s="36">
        <v>0.48799999999999999</v>
      </c>
      <c r="D55" s="20">
        <f t="shared" si="0"/>
        <v>1.0166666666666666</v>
      </c>
    </row>
    <row r="56" spans="1:4" s="19" customFormat="1" ht="15">
      <c r="A56" s="28">
        <v>46</v>
      </c>
      <c r="B56" s="36">
        <v>2.2410000000000001</v>
      </c>
      <c r="C56" s="36">
        <v>0.47699999999999998</v>
      </c>
      <c r="D56" s="20">
        <f t="shared" ref="D56:D60" si="1">C56/D$8</f>
        <v>0.99375000000000002</v>
      </c>
    </row>
    <row r="57" spans="1:4" s="19" customFormat="1" ht="15">
      <c r="A57" s="28">
        <v>47</v>
      </c>
      <c r="B57" s="36">
        <v>2.242</v>
      </c>
      <c r="C57" s="36">
        <v>0.48099999999999998</v>
      </c>
      <c r="D57" s="20">
        <f t="shared" si="1"/>
        <v>1.0020833333333334</v>
      </c>
    </row>
    <row r="58" spans="1:4" s="19" customFormat="1" ht="15">
      <c r="A58" s="28">
        <v>48</v>
      </c>
      <c r="B58" s="36">
        <v>2.238</v>
      </c>
      <c r="C58" s="36">
        <v>0.49</v>
      </c>
      <c r="D58" s="20">
        <f t="shared" si="1"/>
        <v>1.0208333333333333</v>
      </c>
    </row>
    <row r="59" spans="1:4" s="19" customFormat="1" ht="15">
      <c r="A59" s="28">
        <v>49</v>
      </c>
      <c r="B59" s="36">
        <v>2.2400000000000002</v>
      </c>
      <c r="C59" s="36">
        <v>0.50900000000000001</v>
      </c>
      <c r="D59" s="20">
        <f t="shared" si="1"/>
        <v>1.0604166666666668</v>
      </c>
    </row>
    <row r="60" spans="1:4" s="19" customFormat="1" ht="15">
      <c r="A60" s="28">
        <v>50</v>
      </c>
      <c r="B60" s="36">
        <v>2.2389999999999999</v>
      </c>
      <c r="C60" s="36">
        <v>0.47199999999999998</v>
      </c>
      <c r="D60" s="20">
        <f t="shared" si="1"/>
        <v>0.98333333333333328</v>
      </c>
    </row>
    <row r="61" spans="1:4" s="19" customFormat="1" ht="15">
      <c r="A61" s="28">
        <v>51</v>
      </c>
      <c r="B61" s="36">
        <v>2.2349999999999999</v>
      </c>
      <c r="C61" s="36">
        <v>0.51</v>
      </c>
      <c r="D61" s="20">
        <f t="shared" si="0"/>
        <v>1.0625</v>
      </c>
    </row>
    <row r="62" spans="1:4" s="19" customFormat="1" ht="15">
      <c r="A62" s="28">
        <v>52</v>
      </c>
      <c r="B62" s="36">
        <v>2.2370000000000001</v>
      </c>
      <c r="C62" s="36">
        <v>0.51500000000000001</v>
      </c>
      <c r="D62" s="20">
        <f t="shared" si="0"/>
        <v>1.0729166666666667</v>
      </c>
    </row>
    <row r="63" spans="1:4" s="19" customFormat="1" ht="15">
      <c r="A63" s="28">
        <v>53</v>
      </c>
      <c r="B63" s="36">
        <v>2.2389999999999999</v>
      </c>
      <c r="C63" s="36">
        <v>0.46600000000000003</v>
      </c>
      <c r="D63" s="20">
        <f t="shared" si="0"/>
        <v>0.97083333333333344</v>
      </c>
    </row>
    <row r="64" spans="1:4" s="19" customFormat="1" ht="15">
      <c r="A64" s="28">
        <v>54</v>
      </c>
      <c r="B64" s="36">
        <v>2.238</v>
      </c>
      <c r="C64" s="36">
        <v>0.47699999999999998</v>
      </c>
      <c r="D64" s="20">
        <f t="shared" si="0"/>
        <v>0.99375000000000002</v>
      </c>
    </row>
    <row r="65" spans="1:10" s="19" customFormat="1" ht="15">
      <c r="A65" s="28">
        <v>55</v>
      </c>
      <c r="B65" s="36">
        <v>2.238</v>
      </c>
      <c r="C65" s="36">
        <v>0.44400000000000001</v>
      </c>
      <c r="D65" s="20">
        <f t="shared" si="0"/>
        <v>0.92500000000000004</v>
      </c>
    </row>
    <row r="66" spans="1:10" s="23" customFormat="1">
      <c r="A66" s="21" t="s">
        <v>10</v>
      </c>
      <c r="B66" s="22">
        <f>AVERAGE(B11:B65)</f>
        <v>2.2350727272727271</v>
      </c>
      <c r="C66" s="22">
        <f>AVERAGE(C11:C65)</f>
        <v>0.50925454545454563</v>
      </c>
      <c r="D66" s="25">
        <f>AVERAGE(D11:D65)</f>
        <v>1.0609469696969696</v>
      </c>
      <c r="J66" s="32"/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D6" sqref="D6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21</v>
      </c>
      <c r="C4" s="12" t="s">
        <v>15</v>
      </c>
      <c r="D4" s="24">
        <v>23</v>
      </c>
    </row>
    <row r="5" spans="1:9" s="13" customFormat="1">
      <c r="A5" s="10" t="s">
        <v>18</v>
      </c>
      <c r="B5" s="11" t="s">
        <v>27</v>
      </c>
      <c r="C5" s="12" t="s">
        <v>12</v>
      </c>
      <c r="D5" s="27">
        <v>122.1</v>
      </c>
    </row>
    <row r="6" spans="1:9" s="13" customFormat="1">
      <c r="A6" s="10" t="s">
        <v>6</v>
      </c>
      <c r="B6" s="11" t="s">
        <v>22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23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24</v>
      </c>
      <c r="C8" s="12" t="s">
        <v>25</v>
      </c>
      <c r="D8" s="24">
        <v>0.48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36">
        <v>2.2250000000000001</v>
      </c>
      <c r="C11" s="36">
        <v>0.501</v>
      </c>
      <c r="D11" s="20">
        <f>C11/D$8</f>
        <v>1.04375</v>
      </c>
      <c r="E11" s="33"/>
    </row>
    <row r="12" spans="1:9" s="19" customFormat="1" ht="15">
      <c r="A12" s="28">
        <v>2</v>
      </c>
      <c r="B12" s="36">
        <v>2.222</v>
      </c>
      <c r="C12" s="36">
        <v>0.49099999999999999</v>
      </c>
      <c r="D12" s="20">
        <f t="shared" ref="D12:D65" si="0">C12/D$8</f>
        <v>1.0229166666666667</v>
      </c>
    </row>
    <row r="13" spans="1:9" s="19" customFormat="1" ht="15">
      <c r="A13" s="28">
        <v>3</v>
      </c>
      <c r="B13" s="36">
        <v>2.2210000000000001</v>
      </c>
      <c r="C13" s="36">
        <v>0.51100000000000001</v>
      </c>
      <c r="D13" s="20">
        <f t="shared" si="0"/>
        <v>1.0645833333333334</v>
      </c>
    </row>
    <row r="14" spans="1:9" s="19" customFormat="1" ht="15">
      <c r="A14" s="28">
        <v>4</v>
      </c>
      <c r="B14" s="36">
        <v>2.2149999999999999</v>
      </c>
      <c r="C14" s="36">
        <v>0.45800000000000002</v>
      </c>
      <c r="D14" s="20">
        <f t="shared" si="0"/>
        <v>0.95416666666666672</v>
      </c>
      <c r="I14" s="30"/>
    </row>
    <row r="15" spans="1:9" s="19" customFormat="1" ht="15">
      <c r="A15" s="28">
        <v>5</v>
      </c>
      <c r="B15" s="36">
        <v>2.2229999999999999</v>
      </c>
      <c r="C15" s="36">
        <v>0.501</v>
      </c>
      <c r="D15" s="20">
        <f t="shared" si="0"/>
        <v>1.04375</v>
      </c>
      <c r="H15" s="30"/>
    </row>
    <row r="16" spans="1:9" s="26" customFormat="1" ht="15">
      <c r="A16" s="31">
        <v>6</v>
      </c>
      <c r="B16" s="36">
        <v>2.2229999999999999</v>
      </c>
      <c r="C16" s="36">
        <v>0.46700000000000003</v>
      </c>
      <c r="D16" s="20">
        <f t="shared" si="0"/>
        <v>0.97291666666666676</v>
      </c>
    </row>
    <row r="17" spans="1:4" s="26" customFormat="1" ht="15">
      <c r="A17" s="31">
        <v>7</v>
      </c>
      <c r="B17" s="36">
        <v>2.2229999999999999</v>
      </c>
      <c r="C17" s="36">
        <v>0.47199999999999998</v>
      </c>
      <c r="D17" s="20">
        <f t="shared" si="0"/>
        <v>0.98333333333333328</v>
      </c>
    </row>
    <row r="18" spans="1:4" s="26" customFormat="1" ht="15">
      <c r="A18" s="31">
        <v>8</v>
      </c>
      <c r="B18" s="36">
        <v>2.2170000000000001</v>
      </c>
      <c r="C18" s="36">
        <v>0.48099999999999998</v>
      </c>
      <c r="D18" s="20">
        <f t="shared" si="0"/>
        <v>1.0020833333333334</v>
      </c>
    </row>
    <row r="19" spans="1:4" s="26" customFormat="1" ht="15">
      <c r="A19" s="31">
        <v>9</v>
      </c>
      <c r="B19" s="36">
        <v>2.2210000000000001</v>
      </c>
      <c r="C19" s="36">
        <v>0.49299999999999999</v>
      </c>
      <c r="D19" s="20">
        <f t="shared" si="0"/>
        <v>1.0270833333333333</v>
      </c>
    </row>
    <row r="20" spans="1:4" s="26" customFormat="1" ht="15">
      <c r="A20" s="31">
        <v>10</v>
      </c>
      <c r="B20" s="36">
        <v>2.234</v>
      </c>
      <c r="C20" s="36">
        <v>0.47599999999999998</v>
      </c>
      <c r="D20" s="20">
        <f t="shared" si="0"/>
        <v>0.9916666666666667</v>
      </c>
    </row>
    <row r="21" spans="1:4" s="26" customFormat="1" ht="15">
      <c r="A21" s="31">
        <v>11</v>
      </c>
      <c r="B21" s="36">
        <v>2.2309999999999999</v>
      </c>
      <c r="C21" s="36">
        <v>0.47499999999999998</v>
      </c>
      <c r="D21" s="20">
        <f t="shared" si="0"/>
        <v>0.98958333333333337</v>
      </c>
    </row>
    <row r="22" spans="1:4" s="26" customFormat="1" ht="15">
      <c r="A22" s="31">
        <v>12</v>
      </c>
      <c r="B22" s="36">
        <v>2.2290000000000001</v>
      </c>
      <c r="C22" s="36">
        <v>0.47</v>
      </c>
      <c r="D22" s="20">
        <f t="shared" si="0"/>
        <v>0.97916666666666663</v>
      </c>
    </row>
    <row r="23" spans="1:4" s="26" customFormat="1" ht="15">
      <c r="A23" s="31">
        <v>13</v>
      </c>
      <c r="B23" s="36">
        <v>2.226</v>
      </c>
      <c r="C23" s="36">
        <v>0.47699999999999998</v>
      </c>
      <c r="D23" s="20">
        <f t="shared" si="0"/>
        <v>0.99375000000000002</v>
      </c>
    </row>
    <row r="24" spans="1:4" s="26" customFormat="1" ht="15">
      <c r="A24" s="29">
        <v>14</v>
      </c>
      <c r="B24" s="36">
        <v>2.2330000000000001</v>
      </c>
      <c r="C24" s="36">
        <v>0.48899999999999999</v>
      </c>
      <c r="D24" s="20">
        <f t="shared" si="0"/>
        <v>1.01875</v>
      </c>
    </row>
    <row r="25" spans="1:4" s="19" customFormat="1" ht="15">
      <c r="A25" s="28">
        <v>15</v>
      </c>
      <c r="B25" s="36">
        <v>2.2290000000000001</v>
      </c>
      <c r="C25" s="36">
        <v>0.48899999999999999</v>
      </c>
      <c r="D25" s="20">
        <f t="shared" si="0"/>
        <v>1.01875</v>
      </c>
    </row>
    <row r="26" spans="1:4" s="19" customFormat="1" ht="15">
      <c r="A26" s="28">
        <v>16</v>
      </c>
      <c r="B26" s="36">
        <v>2.2240000000000002</v>
      </c>
      <c r="C26" s="36">
        <v>0.48</v>
      </c>
      <c r="D26" s="20">
        <f t="shared" si="0"/>
        <v>1</v>
      </c>
    </row>
    <row r="27" spans="1:4" s="19" customFormat="1" ht="15">
      <c r="A27" s="28">
        <v>17</v>
      </c>
      <c r="B27" s="36">
        <v>2.226</v>
      </c>
      <c r="C27" s="36">
        <v>0.48399999999999999</v>
      </c>
      <c r="D27" s="20">
        <f t="shared" si="0"/>
        <v>1.0083333333333333</v>
      </c>
    </row>
    <row r="28" spans="1:4" s="19" customFormat="1" ht="15">
      <c r="A28" s="28">
        <v>18</v>
      </c>
      <c r="B28" s="36">
        <v>2.23</v>
      </c>
      <c r="C28" s="36">
        <v>0.47799999999999998</v>
      </c>
      <c r="D28" s="20">
        <f t="shared" si="0"/>
        <v>0.99583333333333335</v>
      </c>
    </row>
    <row r="29" spans="1:4" s="19" customFormat="1" ht="15">
      <c r="A29" s="28">
        <v>19</v>
      </c>
      <c r="B29" s="36">
        <v>2.2250000000000001</v>
      </c>
      <c r="C29" s="36">
        <v>0.49399999999999999</v>
      </c>
      <c r="D29" s="20">
        <f t="shared" si="0"/>
        <v>1.0291666666666668</v>
      </c>
    </row>
    <row r="30" spans="1:4" s="19" customFormat="1" ht="15">
      <c r="A30" s="28">
        <v>20</v>
      </c>
      <c r="B30" s="36">
        <v>2.2229999999999999</v>
      </c>
      <c r="C30" s="36">
        <v>0.49</v>
      </c>
      <c r="D30" s="20">
        <f t="shared" si="0"/>
        <v>1.0208333333333333</v>
      </c>
    </row>
    <row r="31" spans="1:4" s="19" customFormat="1" ht="15">
      <c r="A31" s="28">
        <v>21</v>
      </c>
      <c r="B31" s="36">
        <v>2.23</v>
      </c>
      <c r="C31" s="36">
        <v>0.5</v>
      </c>
      <c r="D31" s="20">
        <f t="shared" si="0"/>
        <v>1.0416666666666667</v>
      </c>
    </row>
    <row r="32" spans="1:4" s="19" customFormat="1" ht="15">
      <c r="A32" s="28">
        <v>22</v>
      </c>
      <c r="B32" s="36">
        <v>2.2269999999999999</v>
      </c>
      <c r="C32" s="36">
        <v>0.46400000000000002</v>
      </c>
      <c r="D32" s="20">
        <f t="shared" si="0"/>
        <v>0.96666666666666679</v>
      </c>
    </row>
    <row r="33" spans="1:4" s="19" customFormat="1" ht="15">
      <c r="A33" s="28">
        <v>23</v>
      </c>
      <c r="B33" s="36">
        <v>2.226</v>
      </c>
      <c r="C33" s="36">
        <v>0.48699999999999999</v>
      </c>
      <c r="D33" s="20">
        <f t="shared" si="0"/>
        <v>1.0145833333333334</v>
      </c>
    </row>
    <row r="34" spans="1:4" s="19" customFormat="1" ht="15">
      <c r="A34" s="28">
        <v>24</v>
      </c>
      <c r="B34" s="36">
        <v>2.2210000000000001</v>
      </c>
      <c r="C34" s="36">
        <v>0.47499999999999998</v>
      </c>
      <c r="D34" s="20">
        <f t="shared" si="0"/>
        <v>0.98958333333333337</v>
      </c>
    </row>
    <row r="35" spans="1:4" s="19" customFormat="1" ht="15">
      <c r="A35" s="37">
        <v>25</v>
      </c>
      <c r="B35" s="38">
        <v>2.09</v>
      </c>
      <c r="C35" s="38">
        <v>1.38</v>
      </c>
      <c r="D35" s="39">
        <f t="shared" si="0"/>
        <v>2.875</v>
      </c>
    </row>
    <row r="36" spans="1:4" s="19" customFormat="1" ht="15">
      <c r="A36" s="28">
        <v>26</v>
      </c>
      <c r="B36" s="36">
        <v>2.2210000000000001</v>
      </c>
      <c r="C36" s="36">
        <v>0.46600000000000003</v>
      </c>
      <c r="D36" s="20">
        <f t="shared" si="0"/>
        <v>0.97083333333333344</v>
      </c>
    </row>
    <row r="37" spans="1:4" s="19" customFormat="1" ht="15">
      <c r="A37" s="28">
        <v>27</v>
      </c>
      <c r="B37" s="36">
        <v>2.2240000000000002</v>
      </c>
      <c r="C37" s="36">
        <v>0.47</v>
      </c>
      <c r="D37" s="20">
        <f t="shared" si="0"/>
        <v>0.97916666666666663</v>
      </c>
    </row>
    <row r="38" spans="1:4" s="19" customFormat="1" ht="15">
      <c r="A38" s="37">
        <v>28</v>
      </c>
      <c r="B38" s="38">
        <v>2.08</v>
      </c>
      <c r="C38" s="38">
        <v>2.1800000000000002</v>
      </c>
      <c r="D38" s="39">
        <f t="shared" si="0"/>
        <v>4.541666666666667</v>
      </c>
    </row>
    <row r="39" spans="1:4" s="19" customFormat="1" ht="15">
      <c r="A39" s="28">
        <v>29</v>
      </c>
      <c r="B39" s="36">
        <v>2.2240000000000002</v>
      </c>
      <c r="C39" s="36">
        <v>0.44500000000000001</v>
      </c>
      <c r="D39" s="20">
        <f t="shared" si="0"/>
        <v>0.92708333333333337</v>
      </c>
    </row>
    <row r="40" spans="1:4" s="19" customFormat="1" ht="15">
      <c r="A40" s="28">
        <v>30</v>
      </c>
      <c r="B40" s="36">
        <v>2.2370000000000001</v>
      </c>
      <c r="C40" s="36">
        <v>0.47399999999999998</v>
      </c>
      <c r="D40" s="20">
        <f t="shared" si="0"/>
        <v>0.98749999999999993</v>
      </c>
    </row>
    <row r="41" spans="1:4" s="19" customFormat="1" ht="15">
      <c r="A41" s="28">
        <v>31</v>
      </c>
      <c r="B41" s="36">
        <v>2.234</v>
      </c>
      <c r="C41" s="36">
        <v>0.47899999999999998</v>
      </c>
      <c r="D41" s="20">
        <f t="shared" si="0"/>
        <v>0.99791666666666667</v>
      </c>
    </row>
    <row r="42" spans="1:4" s="19" customFormat="1" ht="15">
      <c r="A42" s="28">
        <v>32</v>
      </c>
      <c r="B42" s="36">
        <v>2.2189999999999999</v>
      </c>
      <c r="C42" s="36">
        <v>0.46200000000000002</v>
      </c>
      <c r="D42" s="20">
        <f t="shared" si="0"/>
        <v>0.96250000000000013</v>
      </c>
    </row>
    <row r="43" spans="1:4" s="19" customFormat="1" ht="15">
      <c r="A43" s="28">
        <v>33</v>
      </c>
      <c r="B43" s="36">
        <v>2.2210000000000001</v>
      </c>
      <c r="C43" s="36">
        <v>0.48</v>
      </c>
      <c r="D43" s="20">
        <f t="shared" si="0"/>
        <v>1</v>
      </c>
    </row>
    <row r="44" spans="1:4" s="19" customFormat="1" ht="15">
      <c r="A44" s="28">
        <v>34</v>
      </c>
      <c r="B44" s="36">
        <v>2.2229999999999999</v>
      </c>
      <c r="C44" s="36">
        <v>0.48599999999999999</v>
      </c>
      <c r="D44" s="20">
        <f t="shared" si="0"/>
        <v>1.0125</v>
      </c>
    </row>
    <row r="45" spans="1:4" s="19" customFormat="1" ht="15">
      <c r="A45" s="28">
        <v>35</v>
      </c>
      <c r="B45" s="36">
        <v>2.226</v>
      </c>
      <c r="C45" s="36">
        <v>0.49399999999999999</v>
      </c>
      <c r="D45" s="20">
        <f t="shared" si="0"/>
        <v>1.0291666666666668</v>
      </c>
    </row>
    <row r="46" spans="1:4" s="19" customFormat="1" ht="15">
      <c r="A46" s="28">
        <v>36</v>
      </c>
      <c r="B46" s="36">
        <v>2.2210000000000001</v>
      </c>
      <c r="C46" s="36">
        <v>0.48</v>
      </c>
      <c r="D46" s="20">
        <f t="shared" si="0"/>
        <v>1</v>
      </c>
    </row>
    <row r="47" spans="1:4" s="19" customFormat="1" ht="15">
      <c r="A47" s="28">
        <v>37</v>
      </c>
      <c r="B47" s="36">
        <v>2.2200000000000002</v>
      </c>
      <c r="C47" s="36">
        <v>0.46700000000000003</v>
      </c>
      <c r="D47" s="20">
        <f t="shared" si="0"/>
        <v>0.97291666666666676</v>
      </c>
    </row>
    <row r="48" spans="1:4" s="19" customFormat="1" ht="15">
      <c r="A48" s="28">
        <v>38</v>
      </c>
      <c r="B48" s="36">
        <v>2.2189999999999999</v>
      </c>
      <c r="C48" s="36">
        <v>0.46500000000000002</v>
      </c>
      <c r="D48" s="20">
        <f t="shared" si="0"/>
        <v>0.96875000000000011</v>
      </c>
    </row>
    <row r="49" spans="1:4" s="19" customFormat="1" ht="15">
      <c r="A49" s="28">
        <v>39</v>
      </c>
      <c r="B49" s="36">
        <v>2.218</v>
      </c>
      <c r="C49" s="36">
        <v>0.43099999999999999</v>
      </c>
      <c r="D49" s="20">
        <f t="shared" si="0"/>
        <v>0.8979166666666667</v>
      </c>
    </row>
    <row r="50" spans="1:4" s="19" customFormat="1" ht="15">
      <c r="A50" s="28">
        <v>40</v>
      </c>
      <c r="B50" s="36">
        <v>2.222</v>
      </c>
      <c r="C50" s="36">
        <v>0.41799999999999998</v>
      </c>
      <c r="D50" s="20">
        <f t="shared" si="0"/>
        <v>0.87083333333333335</v>
      </c>
    </row>
    <row r="51" spans="1:4" s="19" customFormat="1" ht="15">
      <c r="A51" s="28">
        <v>41</v>
      </c>
      <c r="B51" s="36">
        <v>2.2210000000000001</v>
      </c>
      <c r="C51" s="36">
        <v>0.48699999999999999</v>
      </c>
      <c r="D51" s="20">
        <f t="shared" si="0"/>
        <v>1.0145833333333334</v>
      </c>
    </row>
    <row r="52" spans="1:4" s="19" customFormat="1" ht="15">
      <c r="A52" s="28">
        <v>42</v>
      </c>
      <c r="B52" s="36">
        <v>2.2280000000000002</v>
      </c>
      <c r="C52" s="36">
        <v>0.47199999999999998</v>
      </c>
      <c r="D52" s="20">
        <f t="shared" si="0"/>
        <v>0.98333333333333328</v>
      </c>
    </row>
    <row r="53" spans="1:4" s="19" customFormat="1" ht="15">
      <c r="A53" s="28">
        <v>43</v>
      </c>
      <c r="B53" s="36">
        <v>2.2210000000000001</v>
      </c>
      <c r="C53" s="36">
        <v>0.47799999999999998</v>
      </c>
      <c r="D53" s="20">
        <f t="shared" si="0"/>
        <v>0.99583333333333335</v>
      </c>
    </row>
    <row r="54" spans="1:4" s="19" customFormat="1" ht="15">
      <c r="A54" s="28">
        <v>44</v>
      </c>
      <c r="B54" s="36">
        <v>2.2269999999999999</v>
      </c>
      <c r="C54" s="36">
        <v>0.48399999999999999</v>
      </c>
      <c r="D54" s="20">
        <f t="shared" si="0"/>
        <v>1.0083333333333333</v>
      </c>
    </row>
    <row r="55" spans="1:4" s="19" customFormat="1" ht="15">
      <c r="A55" s="28">
        <v>45</v>
      </c>
      <c r="B55" s="36">
        <v>2.2269999999999999</v>
      </c>
      <c r="C55" s="36">
        <v>0.47799999999999998</v>
      </c>
      <c r="D55" s="20">
        <f t="shared" si="0"/>
        <v>0.99583333333333335</v>
      </c>
    </row>
    <row r="56" spans="1:4" s="19" customFormat="1" ht="15">
      <c r="A56" s="28">
        <v>46</v>
      </c>
      <c r="B56" s="36">
        <v>2.2250000000000001</v>
      </c>
      <c r="C56" s="36">
        <v>0.47499999999999998</v>
      </c>
      <c r="D56" s="20">
        <f t="shared" si="0"/>
        <v>0.98958333333333337</v>
      </c>
    </row>
    <row r="57" spans="1:4" s="19" customFormat="1" ht="15">
      <c r="A57" s="28">
        <v>47</v>
      </c>
      <c r="B57" s="36">
        <v>2.2250000000000001</v>
      </c>
      <c r="C57" s="36">
        <v>0.47599999999999998</v>
      </c>
      <c r="D57" s="20">
        <f t="shared" si="0"/>
        <v>0.9916666666666667</v>
      </c>
    </row>
    <row r="58" spans="1:4" s="19" customFormat="1" ht="15">
      <c r="A58" s="28">
        <v>48</v>
      </c>
      <c r="B58" s="36">
        <v>2.226</v>
      </c>
      <c r="C58" s="36">
        <v>0.433</v>
      </c>
      <c r="D58" s="20">
        <f t="shared" si="0"/>
        <v>0.90208333333333335</v>
      </c>
    </row>
    <row r="59" spans="1:4" s="19" customFormat="1" ht="15">
      <c r="A59" s="28">
        <v>49</v>
      </c>
      <c r="B59" s="36">
        <v>2.2250000000000001</v>
      </c>
      <c r="C59" s="36">
        <v>0.505</v>
      </c>
      <c r="D59" s="20">
        <f t="shared" si="0"/>
        <v>1.0520833333333335</v>
      </c>
    </row>
    <row r="60" spans="1:4" s="19" customFormat="1" ht="15">
      <c r="A60" s="28">
        <v>50</v>
      </c>
      <c r="B60" s="36">
        <v>2.23</v>
      </c>
      <c r="C60" s="36">
        <v>0.49099999999999999</v>
      </c>
      <c r="D60" s="20">
        <f t="shared" si="0"/>
        <v>1.0229166666666667</v>
      </c>
    </row>
    <row r="61" spans="1:4" s="19" customFormat="1" ht="15">
      <c r="A61" s="28">
        <v>51</v>
      </c>
      <c r="B61" s="36">
        <v>2.2320000000000002</v>
      </c>
      <c r="C61" s="36">
        <v>0.48099999999999998</v>
      </c>
      <c r="D61" s="20">
        <f t="shared" si="0"/>
        <v>1.0020833333333334</v>
      </c>
    </row>
    <row r="62" spans="1:4" s="19" customFormat="1" ht="15">
      <c r="A62" s="28">
        <v>52</v>
      </c>
      <c r="B62" s="36">
        <v>2.2290000000000001</v>
      </c>
      <c r="C62" s="36">
        <v>0.44800000000000001</v>
      </c>
      <c r="D62" s="20">
        <f t="shared" si="0"/>
        <v>0.93333333333333335</v>
      </c>
    </row>
    <row r="63" spans="1:4" s="19" customFormat="1" ht="15">
      <c r="A63" s="28">
        <v>53</v>
      </c>
      <c r="B63" s="36">
        <v>2.2290000000000001</v>
      </c>
      <c r="C63" s="36">
        <v>0.48399999999999999</v>
      </c>
      <c r="D63" s="20">
        <f t="shared" si="0"/>
        <v>1.0083333333333333</v>
      </c>
    </row>
    <row r="64" spans="1:4" s="19" customFormat="1" ht="15">
      <c r="A64" s="28">
        <v>54</v>
      </c>
      <c r="B64" s="36">
        <v>2.2250000000000001</v>
      </c>
      <c r="C64" s="36">
        <v>0.49299999999999999</v>
      </c>
      <c r="D64" s="20">
        <f t="shared" si="0"/>
        <v>1.0270833333333333</v>
      </c>
    </row>
    <row r="65" spans="1:10" s="19" customFormat="1" ht="15">
      <c r="A65" s="28">
        <v>55</v>
      </c>
      <c r="B65" s="36">
        <v>2.206</v>
      </c>
      <c r="C65" s="36">
        <v>0.45100000000000001</v>
      </c>
      <c r="D65" s="20">
        <f t="shared" si="0"/>
        <v>0.93958333333333344</v>
      </c>
    </row>
    <row r="66" spans="1:10" s="23" customFormat="1">
      <c r="A66" s="21" t="s">
        <v>10</v>
      </c>
      <c r="B66" s="22">
        <f>AVERAGE(B11:B65)</f>
        <v>2.2196181818181815</v>
      </c>
      <c r="C66" s="22">
        <f>AVERAGE(C11:C65)</f>
        <v>0.52392727272727269</v>
      </c>
      <c r="D66" s="25">
        <f>AVERAGE(D11:D65)</f>
        <v>1.0915151515151515</v>
      </c>
      <c r="J66" s="32"/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D6" sqref="D6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9" s="3" customFormat="1" ht="30" customHeight="1">
      <c r="A1" s="34" t="s">
        <v>17</v>
      </c>
      <c r="B1" s="35"/>
      <c r="C1" s="35"/>
      <c r="D1" s="35"/>
    </row>
    <row r="2" spans="1:9" s="5" customFormat="1" ht="24" customHeight="1">
      <c r="A2" s="9" t="s">
        <v>9</v>
      </c>
      <c r="B2" s="4"/>
      <c r="C2" s="4"/>
      <c r="D2" s="4"/>
      <c r="E2" s="6"/>
      <c r="F2" s="6"/>
    </row>
    <row r="3" spans="1:9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9" s="13" customFormat="1">
      <c r="A4" s="10" t="s">
        <v>5</v>
      </c>
      <c r="B4" s="11" t="s">
        <v>21</v>
      </c>
      <c r="C4" s="12" t="s">
        <v>15</v>
      </c>
      <c r="D4" s="24">
        <v>24</v>
      </c>
    </row>
    <row r="5" spans="1:9" s="13" customFormat="1">
      <c r="A5" s="10" t="s">
        <v>18</v>
      </c>
      <c r="B5" s="11" t="s">
        <v>28</v>
      </c>
      <c r="C5" s="12" t="s">
        <v>12</v>
      </c>
      <c r="D5" s="27">
        <v>121.8</v>
      </c>
    </row>
    <row r="6" spans="1:9" s="13" customFormat="1">
      <c r="A6" s="10" t="s">
        <v>6</v>
      </c>
      <c r="B6" s="11" t="s">
        <v>22</v>
      </c>
      <c r="C6" s="12" t="s">
        <v>13</v>
      </c>
      <c r="D6" s="27">
        <v>0</v>
      </c>
    </row>
    <row r="7" spans="1:9" s="13" customFormat="1">
      <c r="A7" s="10" t="s">
        <v>16</v>
      </c>
      <c r="B7" s="24" t="s">
        <v>23</v>
      </c>
      <c r="C7" s="12" t="s">
        <v>14</v>
      </c>
      <c r="D7" s="27">
        <v>0</v>
      </c>
    </row>
    <row r="8" spans="1:9" s="13" customFormat="1">
      <c r="A8" s="14" t="s">
        <v>7</v>
      </c>
      <c r="B8" s="11" t="s">
        <v>24</v>
      </c>
      <c r="C8" s="12" t="s">
        <v>25</v>
      </c>
      <c r="D8" s="24">
        <v>0.48</v>
      </c>
    </row>
    <row r="9" spans="1:9" s="3" customFormat="1" ht="24.75" customHeight="1">
      <c r="A9" s="9" t="s">
        <v>11</v>
      </c>
      <c r="B9" s="7"/>
      <c r="C9" s="8"/>
      <c r="D9" s="8"/>
    </row>
    <row r="10" spans="1:9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9" s="26" customFormat="1" ht="15">
      <c r="A11" s="31">
        <v>1</v>
      </c>
      <c r="B11" s="36">
        <v>2.2149999999999999</v>
      </c>
      <c r="C11" s="36">
        <v>0.46300000000000002</v>
      </c>
      <c r="D11" s="20">
        <f>C11/D$8</f>
        <v>0.96458333333333346</v>
      </c>
      <c r="E11" s="33"/>
    </row>
    <row r="12" spans="1:9" s="19" customFormat="1" ht="15">
      <c r="A12" s="28">
        <v>2</v>
      </c>
      <c r="B12" s="36">
        <v>2.2189999999999999</v>
      </c>
      <c r="C12" s="36">
        <v>0.47499999999999998</v>
      </c>
      <c r="D12" s="20">
        <f t="shared" ref="D12:D65" si="0">C12/D$8</f>
        <v>0.98958333333333337</v>
      </c>
    </row>
    <row r="13" spans="1:9" s="19" customFormat="1" ht="15">
      <c r="A13" s="28">
        <v>3</v>
      </c>
      <c r="B13" s="36">
        <v>2.214</v>
      </c>
      <c r="C13" s="36">
        <v>0.46600000000000003</v>
      </c>
      <c r="D13" s="20">
        <f t="shared" si="0"/>
        <v>0.97083333333333344</v>
      </c>
    </row>
    <row r="14" spans="1:9" s="19" customFormat="1" ht="15">
      <c r="A14" s="28">
        <v>4</v>
      </c>
      <c r="B14" s="36">
        <v>2.2130000000000001</v>
      </c>
      <c r="C14" s="36">
        <v>0.46400000000000002</v>
      </c>
      <c r="D14" s="20">
        <f t="shared" si="0"/>
        <v>0.96666666666666679</v>
      </c>
      <c r="I14" s="30"/>
    </row>
    <row r="15" spans="1:9" s="19" customFormat="1" ht="15">
      <c r="A15" s="28">
        <v>5</v>
      </c>
      <c r="B15" s="36">
        <v>2.2130000000000001</v>
      </c>
      <c r="C15" s="36">
        <v>0.47299999999999998</v>
      </c>
      <c r="D15" s="20">
        <f t="shared" si="0"/>
        <v>0.98541666666666661</v>
      </c>
      <c r="H15" s="30"/>
    </row>
    <row r="16" spans="1:9" s="26" customFormat="1" ht="15">
      <c r="A16" s="31">
        <v>6</v>
      </c>
      <c r="B16" s="36">
        <v>2.218</v>
      </c>
      <c r="C16" s="36">
        <v>0.47699999999999998</v>
      </c>
      <c r="D16" s="20">
        <f t="shared" si="0"/>
        <v>0.99375000000000002</v>
      </c>
    </row>
    <row r="17" spans="1:4" s="26" customFormat="1" ht="15">
      <c r="A17" s="31">
        <v>7</v>
      </c>
      <c r="B17" s="36">
        <v>2.2170000000000001</v>
      </c>
      <c r="C17" s="36">
        <v>0.47</v>
      </c>
      <c r="D17" s="20">
        <f t="shared" si="0"/>
        <v>0.97916666666666663</v>
      </c>
    </row>
    <row r="18" spans="1:4" s="26" customFormat="1" ht="15">
      <c r="A18" s="31">
        <v>8</v>
      </c>
      <c r="B18" s="36">
        <v>2.2160000000000002</v>
      </c>
      <c r="C18" s="36">
        <v>0.5</v>
      </c>
      <c r="D18" s="20">
        <f t="shared" si="0"/>
        <v>1.0416666666666667</v>
      </c>
    </row>
    <row r="19" spans="1:4" s="26" customFormat="1" ht="15">
      <c r="A19" s="31">
        <v>9</v>
      </c>
      <c r="B19" s="36">
        <v>2.2120000000000002</v>
      </c>
      <c r="C19" s="36">
        <v>0.46500000000000002</v>
      </c>
      <c r="D19" s="20">
        <f t="shared" si="0"/>
        <v>0.96875000000000011</v>
      </c>
    </row>
    <row r="20" spans="1:4" s="26" customFormat="1" ht="15">
      <c r="A20" s="31">
        <v>10</v>
      </c>
      <c r="B20" s="36">
        <v>2.2149999999999999</v>
      </c>
      <c r="C20" s="36">
        <v>0.45</v>
      </c>
      <c r="D20" s="20">
        <f t="shared" si="0"/>
        <v>0.93750000000000011</v>
      </c>
    </row>
    <row r="21" spans="1:4" s="26" customFormat="1" ht="15">
      <c r="A21" s="31">
        <v>11</v>
      </c>
      <c r="B21" s="36">
        <v>2.2170000000000001</v>
      </c>
      <c r="C21" s="36">
        <v>0.443</v>
      </c>
      <c r="D21" s="20">
        <f t="shared" si="0"/>
        <v>0.92291666666666672</v>
      </c>
    </row>
    <row r="22" spans="1:4" s="26" customFormat="1" ht="15">
      <c r="A22" s="31">
        <v>12</v>
      </c>
      <c r="B22" s="36">
        <v>2.2160000000000002</v>
      </c>
      <c r="C22" s="36">
        <v>0.443</v>
      </c>
      <c r="D22" s="20">
        <f t="shared" si="0"/>
        <v>0.92291666666666672</v>
      </c>
    </row>
    <row r="23" spans="1:4" s="26" customFormat="1" ht="15">
      <c r="A23" s="31">
        <v>13</v>
      </c>
      <c r="B23" s="36">
        <v>2.218</v>
      </c>
      <c r="C23" s="36">
        <v>0.44700000000000001</v>
      </c>
      <c r="D23" s="20">
        <f t="shared" si="0"/>
        <v>0.93125000000000002</v>
      </c>
    </row>
    <row r="24" spans="1:4" s="26" customFormat="1" ht="15">
      <c r="A24" s="29">
        <v>14</v>
      </c>
      <c r="B24" s="36">
        <v>2.2120000000000002</v>
      </c>
      <c r="C24" s="36">
        <v>0.46500000000000002</v>
      </c>
      <c r="D24" s="20">
        <f t="shared" si="0"/>
        <v>0.96875000000000011</v>
      </c>
    </row>
    <row r="25" spans="1:4" s="19" customFormat="1" ht="15">
      <c r="A25" s="28">
        <v>15</v>
      </c>
      <c r="B25" s="36">
        <v>2.214</v>
      </c>
      <c r="C25" s="36">
        <v>0.44700000000000001</v>
      </c>
      <c r="D25" s="20">
        <f t="shared" si="0"/>
        <v>0.93125000000000002</v>
      </c>
    </row>
    <row r="26" spans="1:4" s="19" customFormat="1" ht="15">
      <c r="A26" s="28">
        <v>16</v>
      </c>
      <c r="B26" s="36">
        <v>2.2149999999999999</v>
      </c>
      <c r="C26" s="36">
        <v>0.48</v>
      </c>
      <c r="D26" s="20">
        <f t="shared" si="0"/>
        <v>1</v>
      </c>
    </row>
    <row r="27" spans="1:4" s="19" customFormat="1" ht="15">
      <c r="A27" s="28">
        <v>17</v>
      </c>
      <c r="B27" s="36">
        <v>2.214</v>
      </c>
      <c r="C27" s="36">
        <v>0.45</v>
      </c>
      <c r="D27" s="20">
        <f t="shared" si="0"/>
        <v>0.93750000000000011</v>
      </c>
    </row>
    <row r="28" spans="1:4" s="19" customFormat="1" ht="15">
      <c r="A28" s="28">
        <v>18</v>
      </c>
      <c r="B28" s="36">
        <v>2.2130000000000001</v>
      </c>
      <c r="C28" s="36">
        <v>0.45500000000000002</v>
      </c>
      <c r="D28" s="20">
        <f t="shared" si="0"/>
        <v>0.94791666666666674</v>
      </c>
    </row>
    <row r="29" spans="1:4" s="19" customFormat="1" ht="15">
      <c r="A29" s="28">
        <v>19</v>
      </c>
      <c r="B29" s="36">
        <v>2.2120000000000002</v>
      </c>
      <c r="C29" s="36">
        <v>0.44600000000000001</v>
      </c>
      <c r="D29" s="20">
        <f t="shared" si="0"/>
        <v>0.9291666666666667</v>
      </c>
    </row>
    <row r="30" spans="1:4" s="19" customFormat="1" ht="15">
      <c r="A30" s="28">
        <v>20</v>
      </c>
      <c r="B30" s="36">
        <v>2.218</v>
      </c>
      <c r="C30" s="36">
        <v>0.51</v>
      </c>
      <c r="D30" s="20">
        <f t="shared" si="0"/>
        <v>1.0625</v>
      </c>
    </row>
    <row r="31" spans="1:4" s="19" customFormat="1" ht="15">
      <c r="A31" s="28">
        <v>21</v>
      </c>
      <c r="B31" s="36">
        <v>2.222</v>
      </c>
      <c r="C31" s="36">
        <v>0.44900000000000001</v>
      </c>
      <c r="D31" s="20">
        <f t="shared" si="0"/>
        <v>0.93541666666666667</v>
      </c>
    </row>
    <row r="32" spans="1:4" s="19" customFormat="1" ht="15">
      <c r="A32" s="28">
        <v>22</v>
      </c>
      <c r="B32" s="36">
        <v>2.2170000000000001</v>
      </c>
      <c r="C32" s="36">
        <v>0.46800000000000003</v>
      </c>
      <c r="D32" s="20">
        <f t="shared" si="0"/>
        <v>0.97500000000000009</v>
      </c>
    </row>
    <row r="33" spans="1:4" s="19" customFormat="1" ht="15">
      <c r="A33" s="28">
        <v>23</v>
      </c>
      <c r="B33" s="36">
        <v>2.2189999999999999</v>
      </c>
      <c r="C33" s="36">
        <v>0.42799999999999999</v>
      </c>
      <c r="D33" s="20">
        <f t="shared" si="0"/>
        <v>0.89166666666666672</v>
      </c>
    </row>
    <row r="34" spans="1:4" s="19" customFormat="1" ht="15">
      <c r="A34" s="37">
        <v>24</v>
      </c>
      <c r="B34" s="38">
        <v>2.0499999999999998</v>
      </c>
      <c r="C34" s="38">
        <v>3.07</v>
      </c>
      <c r="D34" s="39">
        <f t="shared" si="0"/>
        <v>6.395833333333333</v>
      </c>
    </row>
    <row r="35" spans="1:4" s="19" customFormat="1" ht="15">
      <c r="A35" s="28">
        <v>25</v>
      </c>
      <c r="B35" s="36">
        <v>2.2189999999999999</v>
      </c>
      <c r="C35" s="36">
        <v>0.47199999999999998</v>
      </c>
      <c r="D35" s="20">
        <f t="shared" si="0"/>
        <v>0.98333333333333328</v>
      </c>
    </row>
    <row r="36" spans="1:4" s="19" customFormat="1" ht="15">
      <c r="A36" s="28">
        <v>26</v>
      </c>
      <c r="B36" s="36">
        <v>2.214</v>
      </c>
      <c r="C36" s="36">
        <v>0.45</v>
      </c>
      <c r="D36" s="20">
        <f t="shared" si="0"/>
        <v>0.93750000000000011</v>
      </c>
    </row>
    <row r="37" spans="1:4" s="19" customFormat="1" ht="15">
      <c r="A37" s="28">
        <v>27</v>
      </c>
      <c r="B37" s="36">
        <v>2.2120000000000002</v>
      </c>
      <c r="C37" s="36">
        <v>0.46600000000000003</v>
      </c>
      <c r="D37" s="20">
        <f t="shared" si="0"/>
        <v>0.97083333333333344</v>
      </c>
    </row>
    <row r="38" spans="1:4" s="19" customFormat="1" ht="15">
      <c r="A38" s="28">
        <v>28</v>
      </c>
      <c r="B38" s="36">
        <v>2.214</v>
      </c>
      <c r="C38" s="36">
        <v>0.43</v>
      </c>
      <c r="D38" s="20">
        <f t="shared" si="0"/>
        <v>0.89583333333333337</v>
      </c>
    </row>
    <row r="39" spans="1:4" s="19" customFormat="1" ht="15">
      <c r="A39" s="28">
        <v>29</v>
      </c>
      <c r="B39" s="36">
        <v>2.2160000000000002</v>
      </c>
      <c r="C39" s="36">
        <v>0.437</v>
      </c>
      <c r="D39" s="20">
        <f t="shared" si="0"/>
        <v>0.91041666666666665</v>
      </c>
    </row>
    <row r="40" spans="1:4" s="19" customFormat="1" ht="15">
      <c r="A40" s="28">
        <v>30</v>
      </c>
      <c r="B40" s="36">
        <v>2.21</v>
      </c>
      <c r="C40" s="36">
        <v>0.46</v>
      </c>
      <c r="D40" s="20">
        <f t="shared" si="0"/>
        <v>0.95833333333333337</v>
      </c>
    </row>
    <row r="41" spans="1:4" s="19" customFormat="1" ht="15">
      <c r="A41" s="28">
        <v>31</v>
      </c>
      <c r="B41" s="36">
        <v>2.2120000000000002</v>
      </c>
      <c r="C41" s="36">
        <v>0.46800000000000003</v>
      </c>
      <c r="D41" s="20">
        <f t="shared" si="0"/>
        <v>0.97500000000000009</v>
      </c>
    </row>
    <row r="42" spans="1:4" s="19" customFormat="1" ht="15">
      <c r="A42" s="28">
        <v>32</v>
      </c>
      <c r="B42" s="36">
        <v>2.2170000000000001</v>
      </c>
      <c r="C42" s="36">
        <v>0.45300000000000001</v>
      </c>
      <c r="D42" s="20">
        <f t="shared" si="0"/>
        <v>0.94375000000000009</v>
      </c>
    </row>
    <row r="43" spans="1:4" s="19" customFormat="1" ht="15">
      <c r="A43" s="28">
        <v>33</v>
      </c>
      <c r="B43" s="36">
        <v>2.2160000000000002</v>
      </c>
      <c r="C43" s="36">
        <v>0.505</v>
      </c>
      <c r="D43" s="20">
        <f t="shared" si="0"/>
        <v>1.0520833333333335</v>
      </c>
    </row>
    <row r="44" spans="1:4" s="19" customFormat="1" ht="15">
      <c r="A44" s="28">
        <v>34</v>
      </c>
      <c r="B44" s="36">
        <v>2.2160000000000002</v>
      </c>
      <c r="C44" s="36">
        <v>0.45300000000000001</v>
      </c>
      <c r="D44" s="20">
        <f t="shared" si="0"/>
        <v>0.94375000000000009</v>
      </c>
    </row>
    <row r="45" spans="1:4" s="19" customFormat="1" ht="15">
      <c r="A45" s="28">
        <v>35</v>
      </c>
      <c r="B45" s="36">
        <v>2.2229999999999999</v>
      </c>
      <c r="C45" s="36">
        <v>0.48</v>
      </c>
      <c r="D45" s="20">
        <f t="shared" si="0"/>
        <v>1</v>
      </c>
    </row>
    <row r="46" spans="1:4" s="19" customFormat="1" ht="15">
      <c r="A46" s="28">
        <v>36</v>
      </c>
      <c r="B46" s="36">
        <v>2.2149999999999999</v>
      </c>
      <c r="C46" s="36">
        <v>0.47</v>
      </c>
      <c r="D46" s="20">
        <f t="shared" si="0"/>
        <v>0.97916666666666663</v>
      </c>
    </row>
    <row r="47" spans="1:4" s="19" customFormat="1" ht="15">
      <c r="A47" s="28">
        <v>37</v>
      </c>
      <c r="B47" s="36">
        <v>2.2149999999999999</v>
      </c>
      <c r="C47" s="36">
        <v>0.45400000000000001</v>
      </c>
      <c r="D47" s="20">
        <f t="shared" si="0"/>
        <v>0.94583333333333341</v>
      </c>
    </row>
    <row r="48" spans="1:4" s="19" customFormat="1" ht="15">
      <c r="A48" s="28">
        <v>38</v>
      </c>
      <c r="B48" s="36">
        <v>2.214</v>
      </c>
      <c r="C48" s="36">
        <v>0.435</v>
      </c>
      <c r="D48" s="20">
        <f t="shared" si="0"/>
        <v>0.90625</v>
      </c>
    </row>
    <row r="49" spans="1:4" s="19" customFormat="1" ht="15">
      <c r="A49" s="28">
        <v>39</v>
      </c>
      <c r="B49" s="36">
        <v>2.2170000000000001</v>
      </c>
      <c r="C49" s="36">
        <v>0.43</v>
      </c>
      <c r="D49" s="20">
        <f t="shared" si="0"/>
        <v>0.89583333333333337</v>
      </c>
    </row>
    <row r="50" spans="1:4" s="19" customFormat="1" ht="15">
      <c r="A50" s="28">
        <v>40</v>
      </c>
      <c r="B50" s="36">
        <v>2.2200000000000002</v>
      </c>
      <c r="C50" s="36">
        <v>0.48599999999999999</v>
      </c>
      <c r="D50" s="20">
        <f t="shared" si="0"/>
        <v>1.0125</v>
      </c>
    </row>
    <row r="51" spans="1:4" s="19" customFormat="1" ht="15">
      <c r="A51" s="28">
        <v>41</v>
      </c>
      <c r="B51" s="36">
        <v>2.234</v>
      </c>
      <c r="C51" s="36">
        <v>0.441</v>
      </c>
      <c r="D51" s="20">
        <f t="shared" si="0"/>
        <v>0.91875000000000007</v>
      </c>
    </row>
    <row r="52" spans="1:4" s="19" customFormat="1" ht="15">
      <c r="A52" s="28">
        <v>42</v>
      </c>
      <c r="B52" s="36">
        <v>2.2189999999999999</v>
      </c>
      <c r="C52" s="36">
        <v>0.46700000000000003</v>
      </c>
      <c r="D52" s="20">
        <f t="shared" si="0"/>
        <v>0.97291666666666676</v>
      </c>
    </row>
    <row r="53" spans="1:4" s="19" customFormat="1" ht="15">
      <c r="A53" s="28">
        <v>43</v>
      </c>
      <c r="B53" s="36">
        <v>2.2170000000000001</v>
      </c>
      <c r="C53" s="36">
        <v>0.49299999999999999</v>
      </c>
      <c r="D53" s="20">
        <f t="shared" si="0"/>
        <v>1.0270833333333333</v>
      </c>
    </row>
    <row r="54" spans="1:4" s="19" customFormat="1" ht="15">
      <c r="A54" s="28">
        <v>44</v>
      </c>
      <c r="B54" s="36">
        <v>2.2189999999999999</v>
      </c>
      <c r="C54" s="36">
        <v>0.48</v>
      </c>
      <c r="D54" s="20">
        <f t="shared" si="0"/>
        <v>1</v>
      </c>
    </row>
    <row r="55" spans="1:4" s="19" customFormat="1" ht="15">
      <c r="A55" s="28">
        <v>45</v>
      </c>
      <c r="B55" s="36">
        <v>2.2160000000000002</v>
      </c>
      <c r="C55" s="36">
        <v>0.45800000000000002</v>
      </c>
      <c r="D55" s="20">
        <f t="shared" si="0"/>
        <v>0.95416666666666672</v>
      </c>
    </row>
    <row r="56" spans="1:4" s="19" customFormat="1" ht="15">
      <c r="A56" s="28">
        <v>46</v>
      </c>
      <c r="B56" s="36">
        <v>2.214</v>
      </c>
      <c r="C56" s="36">
        <v>0.46700000000000003</v>
      </c>
      <c r="D56" s="20">
        <f t="shared" si="0"/>
        <v>0.97291666666666676</v>
      </c>
    </row>
    <row r="57" spans="1:4" s="19" customFormat="1" ht="15">
      <c r="A57" s="28">
        <v>47</v>
      </c>
      <c r="B57" s="36">
        <v>2.2130000000000001</v>
      </c>
      <c r="C57" s="36">
        <v>0.47</v>
      </c>
      <c r="D57" s="20">
        <f t="shared" si="0"/>
        <v>0.97916666666666663</v>
      </c>
    </row>
    <row r="58" spans="1:4" s="19" customFormat="1" ht="15">
      <c r="A58" s="28">
        <v>48</v>
      </c>
      <c r="B58" s="36">
        <v>2.2290000000000001</v>
      </c>
      <c r="C58" s="36">
        <v>0.42899999999999999</v>
      </c>
      <c r="D58" s="20">
        <f t="shared" si="0"/>
        <v>0.89375000000000004</v>
      </c>
    </row>
    <row r="59" spans="1:4" s="19" customFormat="1" ht="15">
      <c r="A59" s="28">
        <v>49</v>
      </c>
      <c r="B59" s="36">
        <v>2.2170000000000001</v>
      </c>
      <c r="C59" s="36">
        <v>0.46</v>
      </c>
      <c r="D59" s="20">
        <f t="shared" si="0"/>
        <v>0.95833333333333337</v>
      </c>
    </row>
    <row r="60" spans="1:4" s="19" customFormat="1" ht="15">
      <c r="A60" s="28">
        <v>50</v>
      </c>
      <c r="B60" s="36">
        <v>2.218</v>
      </c>
      <c r="C60" s="36">
        <v>0.45800000000000002</v>
      </c>
      <c r="D60" s="20">
        <f t="shared" si="0"/>
        <v>0.95416666666666672</v>
      </c>
    </row>
    <row r="61" spans="1:4" s="19" customFormat="1" ht="15">
      <c r="A61" s="28">
        <v>51</v>
      </c>
      <c r="B61" s="36">
        <v>2.2170000000000001</v>
      </c>
      <c r="C61" s="36">
        <v>0.41799999999999998</v>
      </c>
      <c r="D61" s="20">
        <f t="shared" si="0"/>
        <v>0.87083333333333335</v>
      </c>
    </row>
    <row r="62" spans="1:4" s="19" customFormat="1" ht="15">
      <c r="A62" s="28">
        <v>52</v>
      </c>
      <c r="B62" s="36">
        <v>2.2170000000000001</v>
      </c>
      <c r="C62" s="36">
        <v>0.47199999999999998</v>
      </c>
      <c r="D62" s="20">
        <f t="shared" si="0"/>
        <v>0.98333333333333328</v>
      </c>
    </row>
    <row r="63" spans="1:4" s="19" customFormat="1" ht="15">
      <c r="A63" s="28">
        <v>53</v>
      </c>
      <c r="B63" s="36">
        <v>2.2189999999999999</v>
      </c>
      <c r="C63" s="36">
        <v>0.47499999999999998</v>
      </c>
      <c r="D63" s="20">
        <f t="shared" si="0"/>
        <v>0.98958333333333337</v>
      </c>
    </row>
    <row r="64" spans="1:4" s="19" customFormat="1" ht="15">
      <c r="A64" s="28">
        <v>54</v>
      </c>
      <c r="B64" s="36">
        <v>2.2200000000000002</v>
      </c>
      <c r="C64" s="36">
        <v>0.46600000000000003</v>
      </c>
      <c r="D64" s="20">
        <f t="shared" si="0"/>
        <v>0.97083333333333344</v>
      </c>
    </row>
    <row r="65" spans="1:10" s="19" customFormat="1" ht="15">
      <c r="A65" s="28">
        <v>55</v>
      </c>
      <c r="B65" s="36">
        <v>2.218</v>
      </c>
      <c r="C65" s="36">
        <v>0.49</v>
      </c>
      <c r="D65" s="20">
        <f t="shared" si="0"/>
        <v>1.0208333333333333</v>
      </c>
    </row>
    <row r="66" spans="1:10" s="23" customFormat="1">
      <c r="A66" s="21" t="s">
        <v>10</v>
      </c>
      <c r="B66" s="22">
        <f>AVERAGE(B11:B65)</f>
        <v>2.2135636363636353</v>
      </c>
      <c r="C66" s="22">
        <f>AVERAGE(C11:C65)</f>
        <v>0.5090363636363634</v>
      </c>
      <c r="D66" s="25">
        <f>AVERAGE(D11:D65)</f>
        <v>1.0604924242424247</v>
      </c>
      <c r="J66" s="32"/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DC-HDU3G1A-D6</vt:lpstr>
      <vt:lpstr>DC-HDU3G1A-C7</vt:lpstr>
      <vt:lpstr>DC-HDU3G1A-C4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2025-10-01T00:58:43Z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