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CS팀 업무\점검 현황\2025\20250611  KT 울진지사\"/>
    </mc:Choice>
  </mc:AlternateContent>
  <bookViews>
    <workbookView xWindow="0" yWindow="0" windowWidth="23040" windowHeight="9105" tabRatio="1000"/>
  </bookViews>
  <sheets>
    <sheet name="1조" sheetId="28" r:id="rId1"/>
    <sheet name="2조" sheetId="31" r:id="rId2"/>
    <sheet name="3조" sheetId="32" r:id="rId3"/>
  </sheets>
  <definedNames>
    <definedName name="_xlnm._FilterDatabase" localSheetId="0" hidden="1">'1조'!$A$10:$E$34</definedName>
    <definedName name="_xlnm._FilterDatabase" localSheetId="1" hidden="1">'2조'!$A$10:$E$34</definedName>
    <definedName name="_xlnm._FilterDatabase" localSheetId="2" hidden="1">'3조'!$A$10:$E$34</definedName>
  </definedNames>
  <calcPr calcId="162913"/>
</workbook>
</file>

<file path=xl/calcChain.xml><?xml version="1.0" encoding="utf-8"?>
<calcChain xmlns="http://schemas.openxmlformats.org/spreadsheetml/2006/main">
  <c r="D34" i="32" l="1"/>
  <c r="D33" i="32"/>
  <c r="D32" i="32"/>
  <c r="D31" i="32"/>
  <c r="D30" i="32"/>
  <c r="D29" i="32"/>
  <c r="D28" i="32"/>
  <c r="D27" i="32"/>
  <c r="D26" i="32"/>
  <c r="D25" i="32"/>
  <c r="D24" i="32"/>
  <c r="D23" i="32"/>
  <c r="D22" i="32"/>
  <c r="D21" i="32"/>
  <c r="D20" i="32"/>
  <c r="D19" i="32"/>
  <c r="D18" i="32"/>
  <c r="D17" i="32"/>
  <c r="D16" i="32"/>
  <c r="D15" i="32"/>
  <c r="D14" i="32"/>
  <c r="D13" i="32"/>
  <c r="D12" i="32"/>
  <c r="D11" i="32"/>
  <c r="D34" i="31"/>
  <c r="D33" i="31"/>
  <c r="D32" i="31"/>
  <c r="D31" i="31"/>
  <c r="D30" i="31"/>
  <c r="D29" i="31"/>
  <c r="D28" i="31"/>
  <c r="D27" i="31"/>
  <c r="D26" i="31"/>
  <c r="D25" i="31"/>
  <c r="D24" i="31"/>
  <c r="D23" i="31"/>
  <c r="D22" i="31"/>
  <c r="D21" i="31"/>
  <c r="D20" i="31"/>
  <c r="D19" i="31"/>
  <c r="D18" i="31"/>
  <c r="D17" i="31"/>
  <c r="D16" i="31"/>
  <c r="D15" i="31"/>
  <c r="D14" i="31"/>
  <c r="D13" i="31"/>
  <c r="D12" i="31"/>
  <c r="D11" i="31"/>
  <c r="D34" i="28" l="1"/>
  <c r="D33" i="28"/>
  <c r="D32" i="28"/>
  <c r="D31" i="28"/>
  <c r="D30" i="28"/>
  <c r="D29" i="28"/>
  <c r="D28" i="28"/>
  <c r="D27" i="28"/>
  <c r="D26" i="28"/>
  <c r="D25" i="28"/>
  <c r="D24" i="28"/>
  <c r="D23" i="28"/>
  <c r="D22" i="28"/>
  <c r="D21" i="28"/>
  <c r="D20" i="28"/>
  <c r="D19" i="28"/>
  <c r="D18" i="28"/>
  <c r="D17" i="28"/>
  <c r="D16" i="28"/>
  <c r="D15" i="28"/>
  <c r="D14" i="28"/>
  <c r="D13" i="28"/>
  <c r="D12" i="28"/>
  <c r="D11" i="28"/>
</calcChain>
</file>

<file path=xl/sharedStrings.xml><?xml version="1.0" encoding="utf-8"?>
<sst xmlns="http://schemas.openxmlformats.org/spreadsheetml/2006/main" count="77" uniqueCount="27">
  <si>
    <t>셀</t>
  </si>
  <si>
    <t>전압(V)</t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</si>
  <si>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</si>
  <si>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</si>
  <si>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</si>
  <si>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</si>
  <si>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</si>
  <si>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1. 기본정보</t>
    <phoneticPr fontId="21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</si>
  <si>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</si>
  <si>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</si>
  <si>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</si>
  <si>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</si>
  <si>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</si>
  <si>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</si>
  <si>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</si>
  <si>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</si>
  <si>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내부저항(mΩ) 참고치</t>
    <phoneticPr fontId="19" type="noConversion"/>
  </si>
  <si>
    <t>크랙여부</t>
    <phoneticPr fontId="19" type="noConversion"/>
  </si>
  <si>
    <t>비고</t>
    <phoneticPr fontId="19" type="noConversion"/>
  </si>
  <si>
    <t>VGS 2200</t>
    <phoneticPr fontId="19" type="noConversion"/>
  </si>
  <si>
    <t>KT 울진지사</t>
    <phoneticPr fontId="19" type="noConversion"/>
  </si>
  <si>
    <t>초고속전송운용실</t>
    <phoneticPr fontId="19" type="noConversion"/>
  </si>
  <si>
    <t>2025-03-12</t>
    <phoneticPr fontId="19" type="noConversion"/>
  </si>
  <si>
    <t>2018.10.30</t>
    <phoneticPr fontId="19" type="noConversion"/>
  </si>
  <si>
    <t>6/11</t>
    <phoneticPr fontId="19" type="noConversion"/>
  </si>
  <si>
    <t xml:space="preserve"> 접작제 재도포</t>
    <phoneticPr fontId="19" type="noConversion"/>
  </si>
  <si>
    <t>비고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</si>
</sst>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0" fontId="26" fillId="0" borderId="0" xfId="0" applyFont="1" applyFill="1">
      <alignment vertical="center"/>
    </xf>
    <xf numFmtId="9" fontId="20" fillId="0" borderId="10" xfId="43" applyFont="1" applyFill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0" fontId="26" fillId="0" borderId="10" xfId="0" applyFont="1" applyFill="1" applyBorder="1" applyAlignment="1">
      <alignment horizontal="center" vertical="center"/>
    </xf>
    <xf numFmtId="49" fontId="26" fillId="0" borderId="10" xfId="0" applyNumberFormat="1" applyFont="1" applyFill="1" applyBorder="1" applyAlignment="1">
      <alignment horizontal="left" vertical="center"/>
    </xf>
    <xf numFmtId="0" fontId="26" fillId="0" borderId="10" xfId="0" applyNumberFormat="1" applyFont="1" applyFill="1" applyBorder="1" applyAlignment="1">
      <alignment horizontal="center" vertical="center"/>
    </xf>
    <xf numFmtId="49" fontId="26" fillId="0" borderId="10" xfId="0" applyNumberFormat="1" applyFont="1" applyFill="1" applyBorder="1" applyAlignment="1">
      <alignment horizontal="center" vertical="center"/>
    </xf>
    <xf numFmtId="177" fontId="26" fillId="0" borderId="10" xfId="0" applyNumberFormat="1" applyFont="1" applyFill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9" fontId="20" fillId="34" borderId="10" xfId="43" applyFont="1" applyFill="1" applyBorder="1" applyAlignment="1">
      <alignment horizontal="center" vertical="center"/>
    </xf>
    <xf numFmtId="0" fontId="26" fillId="34" borderId="10" xfId="0" applyFont="1" applyFill="1" applyBorder="1" applyAlignment="1">
      <alignment horizontal="center" vertical="center"/>
    </xf>
    <xf numFmtId="2" fontId="26" fillId="0" borderId="10" xfId="0" applyNumberFormat="1" applyFont="1" applyFill="1" applyBorder="1" applyAlignment="1">
      <alignment horizontal="center" vertical="center"/>
    </xf>
    <xf numFmtId="2" fontId="26" fillId="34" borderId="10" xfId="0" applyNumberFormat="1" applyFont="1" applyFill="1" applyBorder="1">
      <alignment vertical="center"/>
    </xf>
    <xf numFmtId="2" fontId="26" fillId="0" borderId="10" xfId="0" applyNumberFormat="1" applyFont="1" applyFill="1" applyBorder="1">
      <alignment vertical="center"/>
    </xf>
    <xf numFmtId="2" fontId="26" fillId="0" borderId="10" xfId="0" applyNumberFormat="1" applyFont="1" applyBorder="1">
      <alignment vertical="center"/>
    </xf>
    <xf numFmtId="9" fontId="26" fillId="34" borderId="10" xfId="43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tabSelected="1" workbookViewId="0">
      <selection activeCell="C17" sqref="C17"/>
    </sheetView>
  </sheetViews>
  <sheetFormatPr defaultRowHeight="16.5"/>
  <cols>
    <col min="1" max="1" width="15.25" bestFit="1" customWidth="1"/>
    <col min="2" max="2" width="20.125" bestFit="1" customWidth="1"/>
    <col min="3" max="3" width="20" bestFit="1" customWidth="1"/>
    <col min="4" max="4" width="17.25" customWidth="1"/>
    <col min="5" max="5" width="13.875" bestFit="1" customWidth="1"/>
  </cols>
  <sheetData>
    <row r="1" spans="1:7" s="1" customFormat="1" ht="30" customHeight="1">
      <c r="A1" s="33" t="s">
        <v>14</v>
      </c>
      <c r="B1" s="34"/>
      <c r="C1" s="34"/>
      <c r="D1" s="34"/>
    </row>
    <row r="2" spans="1:7" s="3" customFormat="1" ht="24" customHeight="1">
      <c r="A2" s="7" t="s">
        <v>7</v>
      </c>
      <c r="B2" s="2"/>
      <c r="C2" s="2"/>
      <c r="D2" s="2"/>
      <c r="E2" s="4"/>
    </row>
    <row r="3" spans="1:7" s="9" customFormat="1" ht="21.75" customHeight="1">
      <c r="A3" s="8" t="s">
        <v>3</v>
      </c>
      <c r="B3" s="23" t="s">
        <v>24</v>
      </c>
      <c r="C3" s="21"/>
      <c r="D3" s="23"/>
    </row>
    <row r="4" spans="1:7" s="9" customFormat="1" ht="21.75" customHeight="1">
      <c r="A4" s="8" t="s">
        <v>4</v>
      </c>
      <c r="B4" s="23" t="s">
        <v>20</v>
      </c>
      <c r="C4" s="21" t="s">
        <v>12</v>
      </c>
      <c r="D4" s="22">
        <v>30</v>
      </c>
    </row>
    <row r="5" spans="1:7" s="9" customFormat="1" ht="21.75" customHeight="1">
      <c r="A5" s="8" t="s">
        <v>15</v>
      </c>
      <c r="B5" s="23" t="s">
        <v>21</v>
      </c>
      <c r="C5" s="21" t="s">
        <v>9</v>
      </c>
      <c r="D5" s="28">
        <v>53.1</v>
      </c>
    </row>
    <row r="6" spans="1:7" s="9" customFormat="1" ht="21.75" customHeight="1">
      <c r="A6" s="8" t="s">
        <v>5</v>
      </c>
      <c r="B6" s="23" t="s">
        <v>19</v>
      </c>
      <c r="C6" s="21" t="s">
        <v>10</v>
      </c>
      <c r="D6" s="22">
        <v>1.3</v>
      </c>
    </row>
    <row r="7" spans="1:7" s="9" customFormat="1" ht="21.75" customHeight="1">
      <c r="A7" s="8" t="s">
        <v>13</v>
      </c>
      <c r="B7" s="22">
        <v>24</v>
      </c>
      <c r="C7" s="21" t="s">
        <v>11</v>
      </c>
      <c r="D7" s="22">
        <v>0.6</v>
      </c>
    </row>
    <row r="8" spans="1:7" s="9" customFormat="1" ht="21.75" customHeight="1">
      <c r="A8" s="10" t="s">
        <v>6</v>
      </c>
      <c r="B8" s="23" t="s">
        <v>23</v>
      </c>
      <c r="C8" s="21" t="s">
        <v>16</v>
      </c>
      <c r="D8" s="24">
        <v>0.8</v>
      </c>
      <c r="E8" s="15"/>
      <c r="F8" s="15"/>
      <c r="G8" s="15"/>
    </row>
    <row r="9" spans="1:7" s="1" customFormat="1" ht="24.75" customHeight="1">
      <c r="A9" s="7" t="s">
        <v>8</v>
      </c>
      <c r="B9" s="5"/>
      <c r="C9" s="6"/>
      <c r="D9" s="6"/>
    </row>
    <row r="10" spans="1:7" s="15" customFormat="1" ht="19.5" customHeight="1">
      <c r="A10" s="11" t="s">
        <v>0</v>
      </c>
      <c r="B10" s="12" t="s">
        <v>1</v>
      </c>
      <c r="C10" s="13" t="s">
        <v>2</v>
      </c>
      <c r="D10" s="14" t="s">
        <v>18</v>
      </c>
      <c r="E10" s="18" t="s">
        <v>26</v>
      </c>
    </row>
    <row r="11" spans="1:7" s="15" customFormat="1" ht="19.5" customHeight="1">
      <c r="A11" s="25">
        <v>1</v>
      </c>
      <c r="B11" s="29">
        <v>2.2200000000000002</v>
      </c>
      <c r="C11" s="29">
        <v>0.89</v>
      </c>
      <c r="D11" s="26">
        <f>C11/D$8</f>
        <v>1.1125</v>
      </c>
      <c r="E11" s="27"/>
    </row>
    <row r="12" spans="1:7" s="16" customFormat="1" ht="19.5" customHeight="1">
      <c r="A12" s="27">
        <v>2</v>
      </c>
      <c r="B12" s="29">
        <v>2.2200000000000002</v>
      </c>
      <c r="C12" s="29">
        <v>0.76</v>
      </c>
      <c r="D12" s="32">
        <f>C12/D$8</f>
        <v>0.95</v>
      </c>
      <c r="E12" s="27" t="s">
        <v>25</v>
      </c>
    </row>
    <row r="13" spans="1:7" s="16" customFormat="1" ht="19.5" customHeight="1">
      <c r="A13" s="25">
        <v>3</v>
      </c>
      <c r="B13" s="29">
        <v>2.21</v>
      </c>
      <c r="C13" s="29">
        <v>0.81</v>
      </c>
      <c r="D13" s="26">
        <f t="shared" ref="D13:D34" si="0">C13/D$8</f>
        <v>1.0125</v>
      </c>
      <c r="E13" s="27"/>
    </row>
    <row r="14" spans="1:7" s="16" customFormat="1" ht="19.5" customHeight="1">
      <c r="A14" s="19">
        <v>4</v>
      </c>
      <c r="B14" s="30">
        <v>2.2000000000000002</v>
      </c>
      <c r="C14" s="30">
        <v>0.84</v>
      </c>
      <c r="D14" s="17">
        <f t="shared" si="0"/>
        <v>1.0499999999999998</v>
      </c>
      <c r="E14" s="20"/>
    </row>
    <row r="15" spans="1:7" s="16" customFormat="1" ht="19.5" customHeight="1">
      <c r="A15" s="19">
        <v>5</v>
      </c>
      <c r="B15" s="30">
        <v>2.21</v>
      </c>
      <c r="C15" s="30">
        <v>0.79</v>
      </c>
      <c r="D15" s="17">
        <f t="shared" si="0"/>
        <v>0.98750000000000004</v>
      </c>
      <c r="E15" s="20"/>
    </row>
    <row r="16" spans="1:7" s="16" customFormat="1" ht="19.5" customHeight="1">
      <c r="A16" s="27">
        <v>6</v>
      </c>
      <c r="B16" s="29">
        <v>2.2200000000000002</v>
      </c>
      <c r="C16" s="29">
        <v>0.88</v>
      </c>
      <c r="D16" s="32">
        <f t="shared" si="0"/>
        <v>1.0999999999999999</v>
      </c>
      <c r="E16" s="27"/>
    </row>
    <row r="17" spans="1:5" s="16" customFormat="1" ht="19.5" customHeight="1">
      <c r="A17" s="25">
        <v>7</v>
      </c>
      <c r="B17" s="29">
        <v>2.2000000000000002</v>
      </c>
      <c r="C17" s="29">
        <v>0.76</v>
      </c>
      <c r="D17" s="26">
        <f t="shared" si="0"/>
        <v>0.95</v>
      </c>
      <c r="E17" s="27"/>
    </row>
    <row r="18" spans="1:5" s="16" customFormat="1" ht="19.5" customHeight="1">
      <c r="A18" s="25">
        <v>8</v>
      </c>
      <c r="B18" s="29">
        <v>2.21</v>
      </c>
      <c r="C18" s="29">
        <v>0.97</v>
      </c>
      <c r="D18" s="26">
        <f t="shared" si="0"/>
        <v>1.2124999999999999</v>
      </c>
      <c r="E18" s="27"/>
    </row>
    <row r="19" spans="1:5" s="16" customFormat="1" ht="19.5" customHeight="1">
      <c r="A19" s="25">
        <v>9</v>
      </c>
      <c r="B19" s="29">
        <v>2.19</v>
      </c>
      <c r="C19" s="29">
        <v>0.91</v>
      </c>
      <c r="D19" s="26">
        <f t="shared" si="0"/>
        <v>1.1375</v>
      </c>
      <c r="E19" s="27"/>
    </row>
    <row r="20" spans="1:5" s="16" customFormat="1" ht="19.5" customHeight="1">
      <c r="A20" s="25">
        <v>10</v>
      </c>
      <c r="B20" s="29">
        <v>2.21</v>
      </c>
      <c r="C20" s="29">
        <v>0.87</v>
      </c>
      <c r="D20" s="26">
        <f t="shared" si="0"/>
        <v>1.0874999999999999</v>
      </c>
      <c r="E20" s="27"/>
    </row>
    <row r="21" spans="1:5" s="16" customFormat="1" ht="19.5" customHeight="1">
      <c r="A21" s="19">
        <v>11</v>
      </c>
      <c r="B21" s="30">
        <v>2.21</v>
      </c>
      <c r="C21" s="30">
        <v>0.92</v>
      </c>
      <c r="D21" s="17">
        <f t="shared" si="0"/>
        <v>1.1499999999999999</v>
      </c>
      <c r="E21" s="20"/>
    </row>
    <row r="22" spans="1:5" s="16" customFormat="1" ht="19.5" customHeight="1">
      <c r="A22" s="25">
        <v>12</v>
      </c>
      <c r="B22" s="29">
        <v>2.21</v>
      </c>
      <c r="C22" s="29">
        <v>0.93</v>
      </c>
      <c r="D22" s="26">
        <f t="shared" si="0"/>
        <v>1.1625000000000001</v>
      </c>
      <c r="E22" s="27"/>
    </row>
    <row r="23" spans="1:5" s="16" customFormat="1" ht="19.5" customHeight="1">
      <c r="A23" s="25">
        <v>13</v>
      </c>
      <c r="B23" s="29">
        <v>2.2000000000000002</v>
      </c>
      <c r="C23" s="29">
        <v>0.85</v>
      </c>
      <c r="D23" s="26">
        <f t="shared" si="0"/>
        <v>1.0625</v>
      </c>
      <c r="E23" s="27"/>
    </row>
    <row r="24" spans="1:5" s="16" customFormat="1" ht="19.5" customHeight="1">
      <c r="A24" s="19">
        <v>14</v>
      </c>
      <c r="B24" s="30">
        <v>2.2000000000000002</v>
      </c>
      <c r="C24" s="30">
        <v>0.91</v>
      </c>
      <c r="D24" s="17">
        <f t="shared" si="0"/>
        <v>1.1375</v>
      </c>
      <c r="E24" s="20"/>
    </row>
    <row r="25" spans="1:5" s="16" customFormat="1" ht="19.5" customHeight="1">
      <c r="A25" s="25">
        <v>15</v>
      </c>
      <c r="B25" s="29">
        <v>2.2000000000000002</v>
      </c>
      <c r="C25" s="29">
        <v>0.95</v>
      </c>
      <c r="D25" s="26">
        <f t="shared" si="0"/>
        <v>1.1874999999999998</v>
      </c>
      <c r="E25" s="27"/>
    </row>
    <row r="26" spans="1:5" s="16" customFormat="1" ht="19.5" customHeight="1">
      <c r="A26" s="19">
        <v>16</v>
      </c>
      <c r="B26" s="30">
        <v>2.2000000000000002</v>
      </c>
      <c r="C26" s="30">
        <v>0.95</v>
      </c>
      <c r="D26" s="17">
        <f t="shared" si="0"/>
        <v>1.1874999999999998</v>
      </c>
      <c r="E26" s="20"/>
    </row>
    <row r="27" spans="1:5" s="16" customFormat="1" ht="19.5" customHeight="1">
      <c r="A27" s="25">
        <v>17</v>
      </c>
      <c r="B27" s="29">
        <v>2.2000000000000002</v>
      </c>
      <c r="C27" s="29">
        <v>0.88</v>
      </c>
      <c r="D27" s="26">
        <f t="shared" si="0"/>
        <v>1.0999999999999999</v>
      </c>
      <c r="E27" s="27"/>
    </row>
    <row r="28" spans="1:5" s="16" customFormat="1" ht="19.5" customHeight="1">
      <c r="A28" s="25">
        <v>18</v>
      </c>
      <c r="B28" s="29">
        <v>2.21</v>
      </c>
      <c r="C28" s="29">
        <v>0.87</v>
      </c>
      <c r="D28" s="26">
        <f t="shared" si="0"/>
        <v>1.0874999999999999</v>
      </c>
      <c r="E28" s="27" t="s">
        <v>25</v>
      </c>
    </row>
    <row r="29" spans="1:5" s="16" customFormat="1" ht="19.5" customHeight="1">
      <c r="A29" s="25">
        <v>19</v>
      </c>
      <c r="B29" s="29">
        <v>2.21</v>
      </c>
      <c r="C29" s="29">
        <v>0.86</v>
      </c>
      <c r="D29" s="26">
        <f t="shared" si="0"/>
        <v>1.075</v>
      </c>
      <c r="E29" s="27"/>
    </row>
    <row r="30" spans="1:5" s="16" customFormat="1" ht="19.5" customHeight="1">
      <c r="A30" s="19">
        <v>20</v>
      </c>
      <c r="B30" s="30">
        <v>2.2000000000000002</v>
      </c>
      <c r="C30" s="30">
        <v>0.87</v>
      </c>
      <c r="D30" s="17">
        <f t="shared" si="0"/>
        <v>1.0874999999999999</v>
      </c>
      <c r="E30" s="20"/>
    </row>
    <row r="31" spans="1:5" s="16" customFormat="1" ht="19.5" customHeight="1">
      <c r="A31" s="25">
        <v>21</v>
      </c>
      <c r="B31" s="29">
        <v>2.21</v>
      </c>
      <c r="C31" s="29">
        <v>0.94</v>
      </c>
      <c r="D31" s="26">
        <f t="shared" si="0"/>
        <v>1.1749999999999998</v>
      </c>
      <c r="E31" s="27"/>
    </row>
    <row r="32" spans="1:5" s="16" customFormat="1" ht="19.5" customHeight="1">
      <c r="A32" s="19">
        <v>22</v>
      </c>
      <c r="B32" s="30">
        <v>2.2200000000000002</v>
      </c>
      <c r="C32" s="30">
        <v>0.81</v>
      </c>
      <c r="D32" s="17">
        <f t="shared" si="0"/>
        <v>1.0125</v>
      </c>
      <c r="E32" s="20"/>
    </row>
    <row r="33" spans="1:5" s="16" customFormat="1" ht="19.5" customHeight="1">
      <c r="A33" s="19">
        <v>23</v>
      </c>
      <c r="B33" s="31">
        <v>2.2000000000000002</v>
      </c>
      <c r="C33" s="31">
        <v>0.84</v>
      </c>
      <c r="D33" s="17">
        <f t="shared" si="0"/>
        <v>1.0499999999999998</v>
      </c>
      <c r="E33" s="20"/>
    </row>
    <row r="34" spans="1:5" s="16" customFormat="1" ht="19.5" customHeight="1">
      <c r="A34" s="19">
        <v>24</v>
      </c>
      <c r="B34" s="31">
        <v>2.21</v>
      </c>
      <c r="C34" s="31">
        <v>0.81</v>
      </c>
      <c r="D34" s="17">
        <f t="shared" si="0"/>
        <v>1.0125</v>
      </c>
      <c r="E34" s="20"/>
    </row>
  </sheetData>
  <autoFilter ref="A10:E34"/>
  <mergeCells count="1">
    <mergeCell ref="A1:D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workbookViewId="0">
      <selection activeCell="D4" sqref="D4:D8"/>
    </sheetView>
  </sheetViews>
  <sheetFormatPr defaultRowHeight="16.5"/>
  <cols>
    <col min="1" max="1" width="15.25" bestFit="1" customWidth="1"/>
    <col min="2" max="2" width="20.125" bestFit="1" customWidth="1"/>
    <col min="3" max="3" width="20" bestFit="1" customWidth="1"/>
    <col min="4" max="4" width="17.25" customWidth="1"/>
    <col min="5" max="5" width="13.875" bestFit="1" customWidth="1"/>
  </cols>
  <sheetData>
    <row r="1" spans="1:7" s="1" customFormat="1" ht="30" customHeight="1">
      <c r="A1" s="33" t="s">
        <v>14</v>
      </c>
      <c r="B1" s="34"/>
      <c r="C1" s="34"/>
      <c r="D1" s="34"/>
    </row>
    <row r="2" spans="1:7" s="3" customFormat="1" ht="24" customHeight="1">
      <c r="A2" s="7" t="s">
        <v>7</v>
      </c>
      <c r="B2" s="2"/>
      <c r="C2" s="2"/>
      <c r="D2" s="2"/>
      <c r="E2" s="4"/>
    </row>
    <row r="3" spans="1:7" s="9" customFormat="1" ht="21.75" customHeight="1">
      <c r="A3" s="8" t="s">
        <v>3</v>
      </c>
      <c r="B3" s="23" t="s">
        <v>22</v>
      </c>
      <c r="C3" s="21"/>
      <c r="D3" s="23"/>
    </row>
    <row r="4" spans="1:7" s="9" customFormat="1" ht="21.75" customHeight="1">
      <c r="A4" s="8" t="s">
        <v>4</v>
      </c>
      <c r="B4" s="23" t="s">
        <v>20</v>
      </c>
      <c r="C4" s="21" t="s">
        <v>12</v>
      </c>
      <c r="D4" s="22">
        <v>30</v>
      </c>
    </row>
    <row r="5" spans="1:7" s="9" customFormat="1" ht="21.75" customHeight="1">
      <c r="A5" s="8" t="s">
        <v>15</v>
      </c>
      <c r="B5" s="23" t="s">
        <v>21</v>
      </c>
      <c r="C5" s="21" t="s">
        <v>9</v>
      </c>
      <c r="D5" s="28">
        <v>53.1</v>
      </c>
    </row>
    <row r="6" spans="1:7" s="9" customFormat="1" ht="21.75" customHeight="1">
      <c r="A6" s="8" t="s">
        <v>5</v>
      </c>
      <c r="B6" s="23" t="s">
        <v>19</v>
      </c>
      <c r="C6" s="21" t="s">
        <v>10</v>
      </c>
      <c r="D6" s="22">
        <v>1.3</v>
      </c>
    </row>
    <row r="7" spans="1:7" s="9" customFormat="1" ht="21.75" customHeight="1">
      <c r="A7" s="8" t="s">
        <v>13</v>
      </c>
      <c r="B7" s="22">
        <v>24</v>
      </c>
      <c r="C7" s="21" t="s">
        <v>11</v>
      </c>
      <c r="D7" s="22">
        <v>0.6</v>
      </c>
    </row>
    <row r="8" spans="1:7" s="9" customFormat="1" ht="21.75" customHeight="1">
      <c r="A8" s="10" t="s">
        <v>6</v>
      </c>
      <c r="B8" s="23" t="s">
        <v>23</v>
      </c>
      <c r="C8" s="21" t="s">
        <v>16</v>
      </c>
      <c r="D8" s="24">
        <v>0.8</v>
      </c>
      <c r="E8" s="15"/>
      <c r="F8" s="15"/>
      <c r="G8" s="15"/>
    </row>
    <row r="9" spans="1:7" s="1" customFormat="1" ht="24.75" customHeight="1">
      <c r="A9" s="7" t="s">
        <v>8</v>
      </c>
      <c r="B9" s="5"/>
      <c r="C9" s="6"/>
      <c r="D9" s="6"/>
    </row>
    <row r="10" spans="1:7" s="15" customFormat="1" ht="19.5" customHeight="1">
      <c r="A10" s="11" t="s">
        <v>0</v>
      </c>
      <c r="B10" s="12" t="s">
        <v>1</v>
      </c>
      <c r="C10" s="13" t="s">
        <v>2</v>
      </c>
      <c r="D10" s="14" t="s">
        <v>18</v>
      </c>
      <c r="E10" s="18" t="s">
        <v>17</v>
      </c>
    </row>
    <row r="11" spans="1:7" s="15" customFormat="1" ht="19.5" customHeight="1">
      <c r="A11" s="25">
        <v>1</v>
      </c>
      <c r="B11" s="29">
        <v>2.19</v>
      </c>
      <c r="C11" s="29">
        <v>0.78</v>
      </c>
      <c r="D11" s="26">
        <f>C11/D$8</f>
        <v>0.97499999999999998</v>
      </c>
      <c r="E11" s="27"/>
    </row>
    <row r="12" spans="1:7" s="16" customFormat="1" ht="19.5" customHeight="1">
      <c r="A12" s="27">
        <v>2</v>
      </c>
      <c r="B12" s="29">
        <v>2.21</v>
      </c>
      <c r="C12" s="29">
        <v>0.8</v>
      </c>
      <c r="D12" s="32">
        <f>C12/D$8</f>
        <v>1</v>
      </c>
      <c r="E12" s="27" t="s">
        <v>25</v>
      </c>
    </row>
    <row r="13" spans="1:7" s="16" customFormat="1" ht="19.5" customHeight="1">
      <c r="A13" s="25">
        <v>3</v>
      </c>
      <c r="B13" s="29">
        <v>2.21</v>
      </c>
      <c r="C13" s="29">
        <v>0.91</v>
      </c>
      <c r="D13" s="26">
        <f t="shared" ref="D13:D34" si="0">C13/D$8</f>
        <v>1.1375</v>
      </c>
      <c r="E13" s="27"/>
    </row>
    <row r="14" spans="1:7" s="16" customFormat="1" ht="19.5" customHeight="1">
      <c r="A14" s="19">
        <v>4</v>
      </c>
      <c r="B14" s="30">
        <v>2.21</v>
      </c>
      <c r="C14" s="30">
        <v>0.95</v>
      </c>
      <c r="D14" s="17">
        <f t="shared" si="0"/>
        <v>1.1874999999999998</v>
      </c>
      <c r="E14" s="20"/>
    </row>
    <row r="15" spans="1:7" s="16" customFormat="1" ht="19.5" customHeight="1">
      <c r="A15" s="19">
        <v>5</v>
      </c>
      <c r="B15" s="30">
        <v>2.2200000000000002</v>
      </c>
      <c r="C15" s="30">
        <v>0.93</v>
      </c>
      <c r="D15" s="17">
        <f t="shared" si="0"/>
        <v>1.1625000000000001</v>
      </c>
      <c r="E15" s="20"/>
    </row>
    <row r="16" spans="1:7" s="16" customFormat="1" ht="19.5" customHeight="1">
      <c r="A16" s="27">
        <v>6</v>
      </c>
      <c r="B16" s="29">
        <v>2.2000000000000002</v>
      </c>
      <c r="C16" s="29">
        <v>0.88</v>
      </c>
      <c r="D16" s="32">
        <f t="shared" si="0"/>
        <v>1.0999999999999999</v>
      </c>
      <c r="E16" s="27"/>
    </row>
    <row r="17" spans="1:5" s="16" customFormat="1" ht="19.5" customHeight="1">
      <c r="A17" s="25">
        <v>7</v>
      </c>
      <c r="B17" s="29">
        <v>2.21</v>
      </c>
      <c r="C17" s="29">
        <v>0.82</v>
      </c>
      <c r="D17" s="26">
        <f t="shared" si="0"/>
        <v>1.0249999999999999</v>
      </c>
      <c r="E17" s="27"/>
    </row>
    <row r="18" spans="1:5" s="16" customFormat="1" ht="19.5" customHeight="1">
      <c r="A18" s="25">
        <v>8</v>
      </c>
      <c r="B18" s="29">
        <v>2.21</v>
      </c>
      <c r="C18" s="29">
        <v>0.9</v>
      </c>
      <c r="D18" s="26">
        <f t="shared" si="0"/>
        <v>1.125</v>
      </c>
      <c r="E18" s="27"/>
    </row>
    <row r="19" spans="1:5" s="16" customFormat="1" ht="19.5" customHeight="1">
      <c r="A19" s="25">
        <v>9</v>
      </c>
      <c r="B19" s="29">
        <v>2.21</v>
      </c>
      <c r="C19" s="29">
        <v>0.81</v>
      </c>
      <c r="D19" s="26">
        <f t="shared" si="0"/>
        <v>1.0125</v>
      </c>
      <c r="E19" s="27"/>
    </row>
    <row r="20" spans="1:5" s="16" customFormat="1" ht="19.5" customHeight="1">
      <c r="A20" s="25">
        <v>10</v>
      </c>
      <c r="B20" s="29">
        <v>2.2200000000000002</v>
      </c>
      <c r="C20" s="29">
        <v>0.82</v>
      </c>
      <c r="D20" s="26">
        <f t="shared" si="0"/>
        <v>1.0249999999999999</v>
      </c>
      <c r="E20" s="27"/>
    </row>
    <row r="21" spans="1:5" s="16" customFormat="1" ht="19.5" customHeight="1">
      <c r="A21" s="19">
        <v>11</v>
      </c>
      <c r="B21" s="30">
        <v>2.2000000000000002</v>
      </c>
      <c r="C21" s="30">
        <v>0.86</v>
      </c>
      <c r="D21" s="17">
        <f t="shared" si="0"/>
        <v>1.075</v>
      </c>
      <c r="E21" s="20"/>
    </row>
    <row r="22" spans="1:5" s="16" customFormat="1" ht="19.5" customHeight="1">
      <c r="A22" s="25">
        <v>12</v>
      </c>
      <c r="B22" s="29">
        <v>2.19</v>
      </c>
      <c r="C22" s="29">
        <v>0.85</v>
      </c>
      <c r="D22" s="26">
        <f t="shared" si="0"/>
        <v>1.0625</v>
      </c>
      <c r="E22" s="27"/>
    </row>
    <row r="23" spans="1:5" s="16" customFormat="1" ht="19.5" customHeight="1">
      <c r="A23" s="25">
        <v>13</v>
      </c>
      <c r="B23" s="29">
        <v>2.23</v>
      </c>
      <c r="C23" s="29">
        <v>0.76</v>
      </c>
      <c r="D23" s="26">
        <f t="shared" si="0"/>
        <v>0.95</v>
      </c>
      <c r="E23" s="27"/>
    </row>
    <row r="24" spans="1:5" s="16" customFormat="1" ht="19.5" customHeight="1">
      <c r="A24" s="19">
        <v>14</v>
      </c>
      <c r="B24" s="30">
        <v>2.2200000000000002</v>
      </c>
      <c r="C24" s="30">
        <v>0.74</v>
      </c>
      <c r="D24" s="17">
        <f t="shared" si="0"/>
        <v>0.92499999999999993</v>
      </c>
      <c r="E24" s="20"/>
    </row>
    <row r="25" spans="1:5" s="16" customFormat="1" ht="19.5" customHeight="1">
      <c r="A25" s="25">
        <v>15</v>
      </c>
      <c r="B25" s="29">
        <v>2.21</v>
      </c>
      <c r="C25" s="29">
        <v>0.84</v>
      </c>
      <c r="D25" s="26">
        <f t="shared" si="0"/>
        <v>1.0499999999999998</v>
      </c>
      <c r="E25" s="27"/>
    </row>
    <row r="26" spans="1:5" s="16" customFormat="1" ht="19.5" customHeight="1">
      <c r="A26" s="19">
        <v>16</v>
      </c>
      <c r="B26" s="30">
        <v>2.21</v>
      </c>
      <c r="C26" s="30">
        <v>0.74</v>
      </c>
      <c r="D26" s="17">
        <f t="shared" si="0"/>
        <v>0.92499999999999993</v>
      </c>
      <c r="E26" s="20"/>
    </row>
    <row r="27" spans="1:5" s="16" customFormat="1" ht="19.5" customHeight="1">
      <c r="A27" s="25">
        <v>17</v>
      </c>
      <c r="B27" s="29">
        <v>2.19</v>
      </c>
      <c r="C27" s="29">
        <v>0.84</v>
      </c>
      <c r="D27" s="26">
        <f t="shared" si="0"/>
        <v>1.0499999999999998</v>
      </c>
      <c r="E27" s="27"/>
    </row>
    <row r="28" spans="1:5" s="16" customFormat="1" ht="19.5" customHeight="1">
      <c r="A28" s="25">
        <v>18</v>
      </c>
      <c r="B28" s="29">
        <v>2.19</v>
      </c>
      <c r="C28" s="29">
        <v>0.85</v>
      </c>
      <c r="D28" s="26">
        <f t="shared" si="0"/>
        <v>1.0625</v>
      </c>
      <c r="E28" s="27"/>
    </row>
    <row r="29" spans="1:5" s="16" customFormat="1" ht="19.5" customHeight="1">
      <c r="A29" s="25">
        <v>19</v>
      </c>
      <c r="B29" s="29">
        <v>2.2000000000000002</v>
      </c>
      <c r="C29" s="29">
        <v>0.85</v>
      </c>
      <c r="D29" s="26">
        <f t="shared" si="0"/>
        <v>1.0625</v>
      </c>
      <c r="E29" s="27"/>
    </row>
    <row r="30" spans="1:5" s="16" customFormat="1" ht="19.5" customHeight="1">
      <c r="A30" s="19">
        <v>20</v>
      </c>
      <c r="B30" s="30">
        <v>2.2000000000000002</v>
      </c>
      <c r="C30" s="30">
        <v>0.91</v>
      </c>
      <c r="D30" s="17">
        <f t="shared" si="0"/>
        <v>1.1375</v>
      </c>
      <c r="E30" s="20"/>
    </row>
    <row r="31" spans="1:5" s="16" customFormat="1" ht="19.5" customHeight="1">
      <c r="A31" s="25">
        <v>21</v>
      </c>
      <c r="B31" s="29">
        <v>2.2000000000000002</v>
      </c>
      <c r="C31" s="29">
        <v>0.91</v>
      </c>
      <c r="D31" s="26">
        <f t="shared" si="0"/>
        <v>1.1375</v>
      </c>
      <c r="E31" s="27"/>
    </row>
    <row r="32" spans="1:5" s="16" customFormat="1" ht="19.5" customHeight="1">
      <c r="A32" s="19">
        <v>22</v>
      </c>
      <c r="B32" s="30">
        <v>2.21</v>
      </c>
      <c r="C32" s="30">
        <v>1.02</v>
      </c>
      <c r="D32" s="17">
        <f t="shared" si="0"/>
        <v>1.2749999999999999</v>
      </c>
      <c r="E32" s="20"/>
    </row>
    <row r="33" spans="1:5" s="16" customFormat="1" ht="19.5" customHeight="1">
      <c r="A33" s="19">
        <v>23</v>
      </c>
      <c r="B33" s="31">
        <v>2.21</v>
      </c>
      <c r="C33" s="31">
        <v>0.86</v>
      </c>
      <c r="D33" s="17">
        <f t="shared" si="0"/>
        <v>1.075</v>
      </c>
      <c r="E33" s="20"/>
    </row>
    <row r="34" spans="1:5" s="16" customFormat="1" ht="19.5" customHeight="1">
      <c r="A34" s="19">
        <v>24</v>
      </c>
      <c r="B34" s="31">
        <v>2.21</v>
      </c>
      <c r="C34" s="31">
        <v>0.86</v>
      </c>
      <c r="D34" s="17">
        <f t="shared" si="0"/>
        <v>1.075</v>
      </c>
      <c r="E34" s="20"/>
    </row>
  </sheetData>
  <autoFilter ref="A10:E34"/>
  <mergeCells count="1">
    <mergeCell ref="A1:D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workbookViewId="0">
      <selection activeCell="D4" sqref="D4:D8"/>
    </sheetView>
  </sheetViews>
  <sheetFormatPr defaultRowHeight="16.5"/>
  <cols>
    <col min="1" max="1" width="15.25" bestFit="1" customWidth="1"/>
    <col min="2" max="2" width="20.125" bestFit="1" customWidth="1"/>
    <col min="3" max="3" width="20" bestFit="1" customWidth="1"/>
    <col min="4" max="4" width="17.25" customWidth="1"/>
    <col min="5" max="5" width="13.875" bestFit="1" customWidth="1"/>
  </cols>
  <sheetData>
    <row r="1" spans="1:7" s="1" customFormat="1" ht="30" customHeight="1">
      <c r="A1" s="33" t="s">
        <v>14</v>
      </c>
      <c r="B1" s="34"/>
      <c r="C1" s="34"/>
      <c r="D1" s="34"/>
    </row>
    <row r="2" spans="1:7" s="3" customFormat="1" ht="24" customHeight="1">
      <c r="A2" s="7" t="s">
        <v>7</v>
      </c>
      <c r="B2" s="2"/>
      <c r="C2" s="2"/>
      <c r="D2" s="2"/>
      <c r="E2" s="4"/>
    </row>
    <row r="3" spans="1:7" s="9" customFormat="1" ht="21.75" customHeight="1">
      <c r="A3" s="8" t="s">
        <v>3</v>
      </c>
      <c r="B3" s="23" t="s">
        <v>22</v>
      </c>
      <c r="C3" s="21"/>
      <c r="D3" s="23"/>
    </row>
    <row r="4" spans="1:7" s="9" customFormat="1" ht="21.75" customHeight="1">
      <c r="A4" s="8" t="s">
        <v>4</v>
      </c>
      <c r="B4" s="23" t="s">
        <v>20</v>
      </c>
      <c r="C4" s="21" t="s">
        <v>12</v>
      </c>
      <c r="D4" s="22">
        <v>30</v>
      </c>
    </row>
    <row r="5" spans="1:7" s="9" customFormat="1" ht="21.75" customHeight="1">
      <c r="A5" s="8" t="s">
        <v>15</v>
      </c>
      <c r="B5" s="23" t="s">
        <v>21</v>
      </c>
      <c r="C5" s="21" t="s">
        <v>9</v>
      </c>
      <c r="D5" s="28">
        <v>53.1</v>
      </c>
    </row>
    <row r="6" spans="1:7" s="9" customFormat="1" ht="21.75" customHeight="1">
      <c r="A6" s="8" t="s">
        <v>5</v>
      </c>
      <c r="B6" s="23" t="s">
        <v>19</v>
      </c>
      <c r="C6" s="21" t="s">
        <v>10</v>
      </c>
      <c r="D6" s="22">
        <v>1.3</v>
      </c>
    </row>
    <row r="7" spans="1:7" s="9" customFormat="1" ht="21.75" customHeight="1">
      <c r="A7" s="8" t="s">
        <v>13</v>
      </c>
      <c r="B7" s="22">
        <v>24</v>
      </c>
      <c r="C7" s="21" t="s">
        <v>11</v>
      </c>
      <c r="D7" s="22">
        <v>0.6</v>
      </c>
    </row>
    <row r="8" spans="1:7" s="9" customFormat="1" ht="21.75" customHeight="1">
      <c r="A8" s="10" t="s">
        <v>6</v>
      </c>
      <c r="B8" s="23" t="s">
        <v>23</v>
      </c>
      <c r="C8" s="21" t="s">
        <v>16</v>
      </c>
      <c r="D8" s="24">
        <v>0.8</v>
      </c>
      <c r="E8" s="15"/>
      <c r="F8" s="15"/>
      <c r="G8" s="15"/>
    </row>
    <row r="9" spans="1:7" s="1" customFormat="1" ht="24.75" customHeight="1">
      <c r="A9" s="7" t="s">
        <v>8</v>
      </c>
      <c r="B9" s="5"/>
      <c r="C9" s="6"/>
      <c r="D9" s="6"/>
    </row>
    <row r="10" spans="1:7" s="15" customFormat="1" ht="19.5" customHeight="1">
      <c r="A10" s="11" t="s">
        <v>0</v>
      </c>
      <c r="B10" s="12" t="s">
        <v>1</v>
      </c>
      <c r="C10" s="13" t="s">
        <v>2</v>
      </c>
      <c r="D10" s="14" t="s">
        <v>18</v>
      </c>
      <c r="E10" s="18" t="s">
        <v>17</v>
      </c>
    </row>
    <row r="11" spans="1:7" s="15" customFormat="1" ht="19.5" customHeight="1">
      <c r="A11" s="25">
        <v>1</v>
      </c>
      <c r="B11" s="29">
        <v>2.2200000000000002</v>
      </c>
      <c r="C11" s="29">
        <v>0.75</v>
      </c>
      <c r="D11" s="26">
        <f>C11/D$8</f>
        <v>0.9375</v>
      </c>
      <c r="E11" s="27"/>
    </row>
    <row r="12" spans="1:7" s="16" customFormat="1" ht="19.5" customHeight="1">
      <c r="A12" s="27">
        <v>2</v>
      </c>
      <c r="B12" s="29">
        <v>2.2000000000000002</v>
      </c>
      <c r="C12" s="29">
        <v>0.85</v>
      </c>
      <c r="D12" s="32">
        <f>C12/D$8</f>
        <v>1.0625</v>
      </c>
      <c r="E12" s="27"/>
    </row>
    <row r="13" spans="1:7" s="16" customFormat="1" ht="19.5" customHeight="1">
      <c r="A13" s="25">
        <v>3</v>
      </c>
      <c r="B13" s="29">
        <v>2.1800000000000002</v>
      </c>
      <c r="C13" s="29">
        <v>0.96</v>
      </c>
      <c r="D13" s="26">
        <f t="shared" ref="D13:D34" si="0">C13/D$8</f>
        <v>1.2</v>
      </c>
      <c r="E13" s="27"/>
    </row>
    <row r="14" spans="1:7" s="16" customFormat="1" ht="19.5" customHeight="1">
      <c r="A14" s="19">
        <v>4</v>
      </c>
      <c r="B14" s="30">
        <v>2.21</v>
      </c>
      <c r="C14" s="30">
        <v>0.76</v>
      </c>
      <c r="D14" s="17">
        <f t="shared" si="0"/>
        <v>0.95</v>
      </c>
      <c r="E14" s="20"/>
    </row>
    <row r="15" spans="1:7" s="16" customFormat="1" ht="19.5" customHeight="1">
      <c r="A15" s="19">
        <v>5</v>
      </c>
      <c r="B15" s="30">
        <v>2.2200000000000002</v>
      </c>
      <c r="C15" s="30">
        <v>0.89</v>
      </c>
      <c r="D15" s="17">
        <f t="shared" si="0"/>
        <v>1.1125</v>
      </c>
      <c r="E15" s="27" t="s">
        <v>25</v>
      </c>
    </row>
    <row r="16" spans="1:7" s="16" customFormat="1" ht="19.5" customHeight="1">
      <c r="A16" s="27">
        <v>6</v>
      </c>
      <c r="B16" s="29">
        <v>2.21</v>
      </c>
      <c r="C16" s="29">
        <v>0.76</v>
      </c>
      <c r="D16" s="32">
        <f t="shared" si="0"/>
        <v>0.95</v>
      </c>
      <c r="E16" s="27"/>
    </row>
    <row r="17" spans="1:5" s="16" customFormat="1" ht="19.5" customHeight="1">
      <c r="A17" s="25">
        <v>7</v>
      </c>
      <c r="B17" s="29">
        <v>2.21</v>
      </c>
      <c r="C17" s="29">
        <v>0.71</v>
      </c>
      <c r="D17" s="26">
        <f t="shared" si="0"/>
        <v>0.88749999999999996</v>
      </c>
      <c r="E17" s="27" t="s">
        <v>25</v>
      </c>
    </row>
    <row r="18" spans="1:5" s="16" customFormat="1" ht="19.5" customHeight="1">
      <c r="A18" s="25">
        <v>8</v>
      </c>
      <c r="B18" s="29">
        <v>2.17</v>
      </c>
      <c r="C18" s="29">
        <v>0.76</v>
      </c>
      <c r="D18" s="26">
        <f t="shared" si="0"/>
        <v>0.95</v>
      </c>
      <c r="E18" s="27"/>
    </row>
    <row r="19" spans="1:5" s="16" customFormat="1" ht="19.5" customHeight="1">
      <c r="A19" s="25">
        <v>9</v>
      </c>
      <c r="B19" s="29">
        <v>2.2200000000000002</v>
      </c>
      <c r="C19" s="29">
        <v>0.83</v>
      </c>
      <c r="D19" s="26">
        <f t="shared" si="0"/>
        <v>1.0374999999999999</v>
      </c>
      <c r="E19" s="27"/>
    </row>
    <row r="20" spans="1:5" s="16" customFormat="1" ht="19.5" customHeight="1">
      <c r="A20" s="25">
        <v>10</v>
      </c>
      <c r="B20" s="29">
        <v>2.2200000000000002</v>
      </c>
      <c r="C20" s="29">
        <v>0.9</v>
      </c>
      <c r="D20" s="26">
        <f t="shared" si="0"/>
        <v>1.125</v>
      </c>
      <c r="E20" s="27"/>
    </row>
    <row r="21" spans="1:5" s="16" customFormat="1" ht="19.5" customHeight="1">
      <c r="A21" s="19">
        <v>11</v>
      </c>
      <c r="B21" s="30">
        <v>2.21</v>
      </c>
      <c r="C21" s="30">
        <v>0.73</v>
      </c>
      <c r="D21" s="17">
        <f t="shared" si="0"/>
        <v>0.91249999999999998</v>
      </c>
      <c r="E21" s="20"/>
    </row>
    <row r="22" spans="1:5" s="16" customFormat="1" ht="19.5" customHeight="1">
      <c r="A22" s="25">
        <v>12</v>
      </c>
      <c r="B22" s="29">
        <v>2.2200000000000002</v>
      </c>
      <c r="C22" s="29">
        <v>0.93</v>
      </c>
      <c r="D22" s="26">
        <f t="shared" si="0"/>
        <v>1.1625000000000001</v>
      </c>
      <c r="E22" s="27"/>
    </row>
    <row r="23" spans="1:5" s="16" customFormat="1" ht="19.5" customHeight="1">
      <c r="A23" s="25">
        <v>13</v>
      </c>
      <c r="B23" s="29">
        <v>2.21</v>
      </c>
      <c r="C23" s="29">
        <v>0.82</v>
      </c>
      <c r="D23" s="26">
        <f t="shared" si="0"/>
        <v>1.0249999999999999</v>
      </c>
      <c r="E23" s="27"/>
    </row>
    <row r="24" spans="1:5" s="16" customFormat="1" ht="19.5" customHeight="1">
      <c r="A24" s="19">
        <v>14</v>
      </c>
      <c r="B24" s="30">
        <v>2.2000000000000002</v>
      </c>
      <c r="C24" s="30">
        <v>0.8</v>
      </c>
      <c r="D24" s="17">
        <f t="shared" si="0"/>
        <v>1</v>
      </c>
      <c r="E24" s="20"/>
    </row>
    <row r="25" spans="1:5" s="16" customFormat="1" ht="19.5" customHeight="1">
      <c r="A25" s="25">
        <v>15</v>
      </c>
      <c r="B25" s="29">
        <v>2.2200000000000002</v>
      </c>
      <c r="C25" s="29">
        <v>0.75</v>
      </c>
      <c r="D25" s="26">
        <f t="shared" si="0"/>
        <v>0.9375</v>
      </c>
      <c r="E25" s="27"/>
    </row>
    <row r="26" spans="1:5" s="16" customFormat="1" ht="19.5" customHeight="1">
      <c r="A26" s="19">
        <v>16</v>
      </c>
      <c r="B26" s="30">
        <v>2.2000000000000002</v>
      </c>
      <c r="C26" s="30">
        <v>0.78</v>
      </c>
      <c r="D26" s="17">
        <f t="shared" si="0"/>
        <v>0.97499999999999998</v>
      </c>
      <c r="E26" s="20"/>
    </row>
    <row r="27" spans="1:5" s="16" customFormat="1" ht="19.5" customHeight="1">
      <c r="A27" s="25">
        <v>17</v>
      </c>
      <c r="B27" s="29">
        <v>2.21</v>
      </c>
      <c r="C27" s="29">
        <v>0.89</v>
      </c>
      <c r="D27" s="26">
        <f t="shared" si="0"/>
        <v>1.1125</v>
      </c>
      <c r="E27" s="27"/>
    </row>
    <row r="28" spans="1:5" s="16" customFormat="1" ht="19.5" customHeight="1">
      <c r="A28" s="25">
        <v>18</v>
      </c>
      <c r="B28" s="29">
        <v>2.21</v>
      </c>
      <c r="C28" s="29">
        <v>0.94</v>
      </c>
      <c r="D28" s="26">
        <f t="shared" si="0"/>
        <v>1.1749999999999998</v>
      </c>
      <c r="E28" s="27"/>
    </row>
    <row r="29" spans="1:5" s="16" customFormat="1" ht="19.5" customHeight="1">
      <c r="A29" s="25">
        <v>19</v>
      </c>
      <c r="B29" s="29">
        <v>2.21</v>
      </c>
      <c r="C29" s="29">
        <v>0.87</v>
      </c>
      <c r="D29" s="26">
        <f t="shared" si="0"/>
        <v>1.0874999999999999</v>
      </c>
      <c r="E29" s="27"/>
    </row>
    <row r="30" spans="1:5" s="16" customFormat="1" ht="19.5" customHeight="1">
      <c r="A30" s="19">
        <v>20</v>
      </c>
      <c r="B30" s="30">
        <v>2.1800000000000002</v>
      </c>
      <c r="C30" s="30">
        <v>0.83</v>
      </c>
      <c r="D30" s="17">
        <f t="shared" si="0"/>
        <v>1.0374999999999999</v>
      </c>
      <c r="E30" s="20"/>
    </row>
    <row r="31" spans="1:5" s="16" customFormat="1" ht="19.5" customHeight="1">
      <c r="A31" s="25">
        <v>21</v>
      </c>
      <c r="B31" s="29">
        <v>2.21</v>
      </c>
      <c r="C31" s="29">
        <v>0.85</v>
      </c>
      <c r="D31" s="26">
        <f t="shared" si="0"/>
        <v>1.0625</v>
      </c>
      <c r="E31" s="27"/>
    </row>
    <row r="32" spans="1:5" s="16" customFormat="1" ht="19.5" customHeight="1">
      <c r="A32" s="19">
        <v>22</v>
      </c>
      <c r="B32" s="30">
        <v>2.1800000000000002</v>
      </c>
      <c r="C32" s="30">
        <v>0.86</v>
      </c>
      <c r="D32" s="17">
        <f t="shared" si="0"/>
        <v>1.075</v>
      </c>
      <c r="E32" s="20"/>
    </row>
    <row r="33" spans="1:5" s="16" customFormat="1" ht="19.5" customHeight="1">
      <c r="A33" s="19">
        <v>23</v>
      </c>
      <c r="B33" s="31">
        <v>2.2000000000000002</v>
      </c>
      <c r="C33" s="31">
        <v>0.87</v>
      </c>
      <c r="D33" s="17">
        <f t="shared" si="0"/>
        <v>1.0874999999999999</v>
      </c>
      <c r="E33" s="20"/>
    </row>
    <row r="34" spans="1:5" s="16" customFormat="1" ht="19.5" customHeight="1">
      <c r="A34" s="19">
        <v>24</v>
      </c>
      <c r="B34" s="31">
        <v>2.2200000000000002</v>
      </c>
      <c r="C34" s="31">
        <v>0.73</v>
      </c>
      <c r="D34" s="17">
        <f t="shared" si="0"/>
        <v>0.91249999999999998</v>
      </c>
      <c r="E34" s="20"/>
    </row>
  </sheetData>
  <autoFilter ref="A10:E34"/>
  <mergeCells count="1">
    <mergeCell ref="A1:D1"/>
  </mergeCells>
  <phoneticPr fontId="19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1조</vt:lpstr>
      <vt:lpstr>2조</vt:lpstr>
      <vt:lpstr>3조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2024-03-06T01:21:44Z</cp:lastPrinted>
  <dcterms:created xsi:type="dcterms:W3CDTF">2013-07-23T07:01:33Z</dcterms:created>
  <dcterms:modified xsi:type="dcterms:W3CDTF">2025-06-12T00:12:06Z</dcterms:modified>
</cp:coreProperties>
</file>