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4년\고정형용\"/>
    </mc:Choice>
  </mc:AlternateContent>
  <bookViews>
    <workbookView xWindow="0" yWindow="0" windowWidth="28800" windowHeight="12165" tabRatio="1000" activeTab="2"/>
  </bookViews>
  <sheets>
    <sheet name="소공_지하1층 BATT #1조" sheetId="24" r:id="rId1"/>
    <sheet name="소공_지하1층 BATT #2조" sheetId="28" r:id="rId2"/>
    <sheet name="소공_지하1층 BATT #4조" sheetId="29" r:id="rId3"/>
  </sheets>
  <definedNames>
    <definedName name="_xlnm._FilterDatabase" localSheetId="0" hidden="1">'소공_지하1층 BATT #1조'!$A$10:$E$34</definedName>
    <definedName name="_xlnm._FilterDatabase" localSheetId="1" hidden="1">'소공_지하1층 BATT #2조'!$A$10:$E$34</definedName>
    <definedName name="_xlnm._FilterDatabase" localSheetId="2" hidden="1">'소공_지하1층 BATT #4조'!$A$10:$E$34</definedName>
  </definedNames>
  <calcPr calcId="162913"/>
</workbook>
</file>

<file path=xl/calcChain.xml><?xml version="1.0" encoding="utf-8"?>
<calcChain xmlns="http://schemas.openxmlformats.org/spreadsheetml/2006/main">
  <c r="D11" i="24" l="1"/>
  <c r="D34" i="29" l="1"/>
  <c r="D28" i="28"/>
  <c r="D29" i="28"/>
  <c r="D30" i="28"/>
  <c r="D31" i="28"/>
  <c r="D32" i="28"/>
  <c r="D33" i="28"/>
  <c r="D34" i="28"/>
  <c r="D28" i="24"/>
  <c r="D29" i="24"/>
  <c r="D30" i="24"/>
  <c r="D31" i="24"/>
  <c r="D32" i="24"/>
  <c r="D33" i="24"/>
  <c r="D34" i="24"/>
  <c r="D33" i="29" l="1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27" i="28" l="1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27" i="24" l="1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12" i="24"/>
</calcChain>
</file>

<file path=xl/sharedStrings.xml><?xml version="1.0" encoding="utf-8"?>
<sst xmlns="http://schemas.openxmlformats.org/spreadsheetml/2006/main" count="88" uniqueCount="34">
  <si>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</si>
  <si>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</si>
  <si>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</si>
  <si>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</si>
  <si>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</si>
  <si>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</si>
  <si>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</si>
  <si>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</si>
  <si>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</si>
  <si>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</si>
  <si>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</si>
  <si>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</si>
  <si>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</si>
  <si>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</si>
  <si>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</si>
  <si>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</si>
  <si>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</si>
  <si>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</si>
  <si>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</si>
  <si>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</si>
  <si>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크랙</t>
    <phoneticPr fontId="19" type="noConversion"/>
  </si>
  <si>
    <t>2024-12-05</t>
    <phoneticPr fontId="19" type="noConversion"/>
  </si>
  <si>
    <t>LGU+ 소공국사</t>
    <phoneticPr fontId="19" type="noConversion"/>
  </si>
  <si>
    <t>지하1층 BATT #1조</t>
    <phoneticPr fontId="19" type="noConversion"/>
  </si>
  <si>
    <t>VGS1600</t>
    <phoneticPr fontId="19" type="noConversion"/>
  </si>
  <si>
    <t>2020-02-04</t>
    <phoneticPr fontId="19" type="noConversion"/>
  </si>
  <si>
    <t>GYB200200044</t>
    <phoneticPr fontId="19" type="noConversion"/>
  </si>
  <si>
    <t>지하1층 BATT #2조</t>
    <phoneticPr fontId="19" type="noConversion"/>
  </si>
  <si>
    <t>GYB200200043</t>
    <phoneticPr fontId="19" type="noConversion"/>
  </si>
  <si>
    <t>2019-11-22</t>
    <phoneticPr fontId="19" type="noConversion"/>
  </si>
  <si>
    <t>VGS2000</t>
    <phoneticPr fontId="19" type="noConversion"/>
  </si>
  <si>
    <t>지하1층 BATT #4조</t>
    <phoneticPr fontId="19" type="noConversion"/>
  </si>
  <si>
    <t>GYB200100003</t>
    <phoneticPr fontId="19" type="noConversion"/>
  </si>
  <si>
    <t>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</si>
</sst>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35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4" workbookViewId="0">
      <selection activeCell="D9" sqref="D9"/>
    </sheetView>
  </sheetViews>
  <sheetFormatPr defaultRowHeight="16.5"/>
  <cols>
    <col min="1" max="1" width="15.25" bestFit="1" customWidth="1"/>
    <col min="2" max="2" width="30.625" style="1" customWidth="1"/>
    <col min="3" max="3" width="20" style="2" bestFit="1" customWidth="1"/>
    <col min="4" max="4" width="19.625" customWidth="1"/>
    <col min="5" max="5" width="16.375" customWidth="1"/>
  </cols>
  <sheetData>
    <row r="1" spans="1:7" s="3" customFormat="1" ht="30" customHeight="1">
      <c r="A1" s="37" t="s">
        <v>14</v>
      </c>
      <c r="B1" s="38"/>
      <c r="C1" s="38"/>
      <c r="D1" s="38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21</v>
      </c>
      <c r="C3" s="23" t="s">
        <v>19</v>
      </c>
      <c r="D3" s="27" t="s">
        <v>26</v>
      </c>
    </row>
    <row r="4" spans="1:7" s="11" customFormat="1" ht="21.75" customHeight="1">
      <c r="A4" s="10" t="s">
        <v>4</v>
      </c>
      <c r="B4" s="25" t="s">
        <v>22</v>
      </c>
      <c r="C4" s="23" t="s">
        <v>12</v>
      </c>
      <c r="D4" s="24">
        <v>16</v>
      </c>
    </row>
    <row r="5" spans="1:7" s="11" customFormat="1" ht="21.75" customHeight="1">
      <c r="A5" s="10" t="s">
        <v>15</v>
      </c>
      <c r="B5" s="25" t="s">
        <v>23</v>
      </c>
      <c r="C5" s="23" t="s">
        <v>9</v>
      </c>
      <c r="D5" s="24">
        <v>53.87</v>
      </c>
    </row>
    <row r="6" spans="1:7" s="11" customFormat="1" ht="21.75" customHeight="1">
      <c r="A6" s="10" t="s">
        <v>5</v>
      </c>
      <c r="B6" s="25" t="s">
        <v>24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25</v>
      </c>
      <c r="C8" s="23" t="s">
        <v>16</v>
      </c>
      <c r="D8" s="26">
        <v>1.06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8">
        <v>1</v>
      </c>
      <c r="B11" s="29">
        <v>2.2200000000000002</v>
      </c>
      <c r="C11" s="29">
        <v>0.90600000000000003</v>
      </c>
      <c r="D11" s="30">
        <f>C11/D$8</f>
        <v>0.8547169811320755</v>
      </c>
      <c r="E11" s="31" t="s">
        <v>20</v>
      </c>
    </row>
    <row r="12" spans="1:7" s="18" customFormat="1" ht="19.5" customHeight="1">
      <c r="A12" s="21">
        <v>2</v>
      </c>
      <c r="B12" s="10">
        <v>2.2400000000000002</v>
      </c>
      <c r="C12" s="10">
        <v>0.96</v>
      </c>
      <c r="D12" s="19">
        <f>C12/D$8</f>
        <v>0.90566037735849048</v>
      </c>
      <c r="E12" s="22"/>
    </row>
    <row r="13" spans="1:7" s="18" customFormat="1" ht="19.5" customHeight="1">
      <c r="A13" s="21">
        <v>3</v>
      </c>
      <c r="B13" s="10">
        <v>2.2400000000000002</v>
      </c>
      <c r="C13" s="10">
        <v>1.0840000000000001</v>
      </c>
      <c r="D13" s="19">
        <f t="shared" ref="D13:D34" si="0">C13/D$8</f>
        <v>1.0226415094339623</v>
      </c>
      <c r="E13" s="22"/>
    </row>
    <row r="14" spans="1:7" s="18" customFormat="1" ht="19.5" customHeight="1">
      <c r="A14" s="21">
        <v>4</v>
      </c>
      <c r="B14" s="10">
        <v>2.27</v>
      </c>
      <c r="C14" s="10">
        <v>1.02</v>
      </c>
      <c r="D14" s="19">
        <f t="shared" si="0"/>
        <v>0.96226415094339623</v>
      </c>
      <c r="E14" s="22"/>
    </row>
    <row r="15" spans="1:7" s="18" customFormat="1" ht="19.5" customHeight="1">
      <c r="A15" s="21">
        <v>5</v>
      </c>
      <c r="B15" s="10">
        <v>2.2400000000000002</v>
      </c>
      <c r="C15" s="10">
        <v>1.1120000000000001</v>
      </c>
      <c r="D15" s="19">
        <f t="shared" si="0"/>
        <v>1.0490566037735849</v>
      </c>
      <c r="E15" s="22"/>
    </row>
    <row r="16" spans="1:7" s="18" customFormat="1" ht="19.5" customHeight="1">
      <c r="A16" s="21">
        <v>6</v>
      </c>
      <c r="B16" s="10">
        <v>2.25</v>
      </c>
      <c r="C16" s="10">
        <v>1.157</v>
      </c>
      <c r="D16" s="19">
        <f t="shared" si="0"/>
        <v>1.0915094339622642</v>
      </c>
      <c r="E16" s="22"/>
    </row>
    <row r="17" spans="1:5" s="18" customFormat="1" ht="19.5" customHeight="1">
      <c r="A17" s="21">
        <v>7</v>
      </c>
      <c r="B17" s="10">
        <v>2.2400000000000002</v>
      </c>
      <c r="C17" s="10">
        <v>1.0329999999999999</v>
      </c>
      <c r="D17" s="19">
        <f t="shared" si="0"/>
        <v>0.97452830188679229</v>
      </c>
      <c r="E17" s="22"/>
    </row>
    <row r="18" spans="1:5" s="18" customFormat="1" ht="19.5" customHeight="1">
      <c r="A18" s="21">
        <v>8</v>
      </c>
      <c r="B18" s="10">
        <v>2.2400000000000002</v>
      </c>
      <c r="C18" s="10">
        <v>1.125</v>
      </c>
      <c r="D18" s="19">
        <f t="shared" si="0"/>
        <v>1.0613207547169812</v>
      </c>
      <c r="E18" s="22"/>
    </row>
    <row r="19" spans="1:5" s="18" customFormat="1" ht="19.5" customHeight="1">
      <c r="A19" s="28">
        <v>9</v>
      </c>
      <c r="B19" s="29">
        <v>2.21</v>
      </c>
      <c r="C19" s="29">
        <v>1.1020000000000001</v>
      </c>
      <c r="D19" s="30">
        <f t="shared" si="0"/>
        <v>1.0396226415094341</v>
      </c>
      <c r="E19" s="31" t="s">
        <v>20</v>
      </c>
    </row>
    <row r="20" spans="1:5" s="18" customFormat="1" ht="19.5" customHeight="1">
      <c r="A20" s="21">
        <v>10</v>
      </c>
      <c r="B20" s="10">
        <v>2.25</v>
      </c>
      <c r="C20" s="10">
        <v>1.133</v>
      </c>
      <c r="D20" s="19">
        <f t="shared" si="0"/>
        <v>1.0688679245283019</v>
      </c>
      <c r="E20" s="22"/>
    </row>
    <row r="21" spans="1:5" s="18" customFormat="1" ht="19.5" customHeight="1">
      <c r="A21" s="21">
        <v>11</v>
      </c>
      <c r="B21" s="10">
        <v>2.25</v>
      </c>
      <c r="C21" s="10">
        <v>1.0669999999999999</v>
      </c>
      <c r="D21" s="19">
        <f t="shared" si="0"/>
        <v>1.0066037735849056</v>
      </c>
      <c r="E21" s="22"/>
    </row>
    <row r="22" spans="1:5" s="18" customFormat="1" ht="19.5" customHeight="1">
      <c r="A22" s="21">
        <v>12</v>
      </c>
      <c r="B22" s="10">
        <v>2.2400000000000002</v>
      </c>
      <c r="C22" s="10">
        <v>1.0649999999999999</v>
      </c>
      <c r="D22" s="19">
        <f t="shared" si="0"/>
        <v>1.0047169811320753</v>
      </c>
      <c r="E22" s="22"/>
    </row>
    <row r="23" spans="1:5" s="18" customFormat="1" ht="19.5" customHeight="1">
      <c r="A23" s="21">
        <v>13</v>
      </c>
      <c r="B23" s="10">
        <v>2.25</v>
      </c>
      <c r="C23" s="10">
        <v>0.95399999999999996</v>
      </c>
      <c r="D23" s="19">
        <f t="shared" si="0"/>
        <v>0.89999999999999991</v>
      </c>
      <c r="E23" s="22"/>
    </row>
    <row r="24" spans="1:5" s="18" customFormat="1" ht="19.5" customHeight="1">
      <c r="A24" s="21">
        <v>14</v>
      </c>
      <c r="B24" s="10">
        <v>2.25</v>
      </c>
      <c r="C24" s="10">
        <v>1.1539999999999999</v>
      </c>
      <c r="D24" s="19">
        <f t="shared" si="0"/>
        <v>1.0886792452830187</v>
      </c>
      <c r="E24" s="22"/>
    </row>
    <row r="25" spans="1:5" s="18" customFormat="1" ht="19.5" customHeight="1">
      <c r="A25" s="21">
        <v>15</v>
      </c>
      <c r="B25" s="10">
        <v>2.23</v>
      </c>
      <c r="C25" s="10">
        <v>0.88300000000000001</v>
      </c>
      <c r="D25" s="19">
        <f t="shared" si="0"/>
        <v>0.83301886792452828</v>
      </c>
      <c r="E25" s="22"/>
    </row>
    <row r="26" spans="1:5" s="36" customFormat="1" ht="19.5" customHeight="1">
      <c r="A26" s="32">
        <v>16</v>
      </c>
      <c r="B26" s="33">
        <v>2.25</v>
      </c>
      <c r="C26" s="33">
        <v>1.099</v>
      </c>
      <c r="D26" s="34">
        <f t="shared" si="0"/>
        <v>1.0367924528301886</v>
      </c>
      <c r="E26" s="35"/>
    </row>
    <row r="27" spans="1:5" s="18" customFormat="1" ht="19.5" customHeight="1">
      <c r="A27" s="21">
        <v>17</v>
      </c>
      <c r="B27" s="10">
        <v>2.25</v>
      </c>
      <c r="C27" s="10">
        <v>1.0649999999999999</v>
      </c>
      <c r="D27" s="19">
        <f t="shared" si="0"/>
        <v>1.0047169811320753</v>
      </c>
      <c r="E27" s="22"/>
    </row>
    <row r="28" spans="1:5" s="18" customFormat="1" ht="19.5" customHeight="1">
      <c r="A28" s="21">
        <v>18</v>
      </c>
      <c r="B28" s="10">
        <v>2.2400000000000002</v>
      </c>
      <c r="C28" s="10">
        <v>1.0449999999999999</v>
      </c>
      <c r="D28" s="19">
        <f t="shared" si="0"/>
        <v>0.98584905660377342</v>
      </c>
      <c r="E28" s="22"/>
    </row>
    <row r="29" spans="1:5" s="18" customFormat="1" ht="19.5" customHeight="1">
      <c r="A29" s="21">
        <v>19</v>
      </c>
      <c r="B29" s="10">
        <v>2.2400000000000002</v>
      </c>
      <c r="C29" s="10">
        <v>1.149</v>
      </c>
      <c r="D29" s="19">
        <f t="shared" si="0"/>
        <v>1.0839622641509434</v>
      </c>
      <c r="E29" s="22"/>
    </row>
    <row r="30" spans="1:5" s="18" customFormat="1" ht="19.5" customHeight="1">
      <c r="A30" s="21">
        <v>20</v>
      </c>
      <c r="B30" s="10">
        <v>2.25</v>
      </c>
      <c r="C30" s="10">
        <v>1.1599999999999999</v>
      </c>
      <c r="D30" s="19">
        <f t="shared" si="0"/>
        <v>1.0943396226415094</v>
      </c>
      <c r="E30" s="22"/>
    </row>
    <row r="31" spans="1:5" s="18" customFormat="1" ht="19.5" customHeight="1">
      <c r="A31" s="21">
        <v>21</v>
      </c>
      <c r="B31" s="10">
        <v>2.25</v>
      </c>
      <c r="C31" s="10">
        <v>1.0760000000000001</v>
      </c>
      <c r="D31" s="19">
        <f t="shared" si="0"/>
        <v>1.0150943396226415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1.1160000000000001</v>
      </c>
      <c r="D32" s="19">
        <f t="shared" si="0"/>
        <v>1.0528301886792453</v>
      </c>
      <c r="E32" s="22"/>
    </row>
    <row r="33" spans="1:5" s="36" customFormat="1" ht="19.5" customHeight="1">
      <c r="A33" s="32">
        <v>23</v>
      </c>
      <c r="B33" s="33">
        <v>2.27</v>
      </c>
      <c r="C33" s="33">
        <v>1.0920000000000001</v>
      </c>
      <c r="D33" s="34">
        <f t="shared" si="0"/>
        <v>1.030188679245283</v>
      </c>
      <c r="E33" s="35"/>
    </row>
    <row r="34" spans="1:5" s="18" customFormat="1" ht="19.5" customHeight="1">
      <c r="A34" s="28">
        <v>24</v>
      </c>
      <c r="B34" s="29">
        <v>2.21</v>
      </c>
      <c r="C34" s="29">
        <v>1.028</v>
      </c>
      <c r="D34" s="30">
        <f t="shared" si="0"/>
        <v>0.96981132075471699</v>
      </c>
      <c r="E34" s="31" t="s">
        <v>20</v>
      </c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E7" sqref="E7"/>
    </sheetView>
  </sheetViews>
  <sheetFormatPr defaultRowHeight="16.5"/>
  <cols>
    <col min="1" max="1" width="15.25" bestFit="1" customWidth="1"/>
    <col min="2" max="2" width="30.625" style="1" customWidth="1"/>
    <col min="3" max="3" width="20" style="2" bestFit="1" customWidth="1"/>
    <col min="4" max="4" width="19.625" customWidth="1"/>
    <col min="5" max="5" width="16.375" customWidth="1"/>
  </cols>
  <sheetData>
    <row r="1" spans="1:7" s="3" customFormat="1" ht="30" customHeight="1">
      <c r="A1" s="37" t="s">
        <v>14</v>
      </c>
      <c r="B1" s="38"/>
      <c r="C1" s="38"/>
      <c r="D1" s="38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21</v>
      </c>
      <c r="C3" s="23" t="s">
        <v>19</v>
      </c>
      <c r="D3" s="27" t="s">
        <v>28</v>
      </c>
    </row>
    <row r="4" spans="1:7" s="11" customFormat="1" ht="21.75" customHeight="1">
      <c r="A4" s="10" t="s">
        <v>4</v>
      </c>
      <c r="B4" s="25" t="s">
        <v>22</v>
      </c>
      <c r="C4" s="23" t="s">
        <v>12</v>
      </c>
      <c r="D4" s="24">
        <v>16</v>
      </c>
    </row>
    <row r="5" spans="1:7" s="11" customFormat="1" ht="21.75" customHeight="1">
      <c r="A5" s="10" t="s">
        <v>15</v>
      </c>
      <c r="B5" s="25" t="s">
        <v>27</v>
      </c>
      <c r="C5" s="23" t="s">
        <v>9</v>
      </c>
      <c r="D5" s="24">
        <v>53.87</v>
      </c>
    </row>
    <row r="6" spans="1:7" s="11" customFormat="1" ht="21.75" customHeight="1">
      <c r="A6" s="10" t="s">
        <v>5</v>
      </c>
      <c r="B6" s="25" t="s">
        <v>24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25</v>
      </c>
      <c r="C8" s="23" t="s">
        <v>16</v>
      </c>
      <c r="D8" s="26">
        <v>0.73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2.23</v>
      </c>
      <c r="C11" s="10">
        <v>0.81699999999999995</v>
      </c>
      <c r="D11" s="19">
        <f>C11/D$8</f>
        <v>1.1191780821917807</v>
      </c>
      <c r="E11" s="22"/>
    </row>
    <row r="12" spans="1:7" s="18" customFormat="1" ht="19.5" customHeight="1">
      <c r="A12" s="21">
        <v>2</v>
      </c>
      <c r="B12" s="10">
        <v>2.23</v>
      </c>
      <c r="C12" s="10">
        <v>0.86899999999999999</v>
      </c>
      <c r="D12" s="19">
        <f>C12/D$8</f>
        <v>1.1904109589041096</v>
      </c>
      <c r="E12" s="22"/>
    </row>
    <row r="13" spans="1:7" s="18" customFormat="1" ht="19.5" customHeight="1">
      <c r="A13" s="21">
        <v>3</v>
      </c>
      <c r="B13" s="10">
        <v>2.2400000000000002</v>
      </c>
      <c r="C13" s="10">
        <v>0.88600000000000001</v>
      </c>
      <c r="D13" s="19">
        <f t="shared" ref="D13:D34" si="0">C13/D$8</f>
        <v>1.2136986301369863</v>
      </c>
      <c r="E13" s="22"/>
    </row>
    <row r="14" spans="1:7" s="18" customFormat="1" ht="19.5" customHeight="1">
      <c r="A14" s="21">
        <v>4</v>
      </c>
      <c r="B14" s="10">
        <v>2.2400000000000002</v>
      </c>
      <c r="C14" s="10">
        <v>0.77100000000000002</v>
      </c>
      <c r="D14" s="19">
        <f t="shared" si="0"/>
        <v>1.0561643835616439</v>
      </c>
      <c r="E14" s="22"/>
    </row>
    <row r="15" spans="1:7" s="18" customFormat="1" ht="19.5" customHeight="1">
      <c r="A15" s="21">
        <v>5</v>
      </c>
      <c r="B15" s="10">
        <v>2.25</v>
      </c>
      <c r="C15" s="10">
        <v>0.64300000000000002</v>
      </c>
      <c r="D15" s="19">
        <f t="shared" si="0"/>
        <v>0.88082191780821917</v>
      </c>
      <c r="E15" s="22"/>
    </row>
    <row r="16" spans="1:7" s="18" customFormat="1" ht="19.5" customHeight="1">
      <c r="A16" s="21">
        <v>6</v>
      </c>
      <c r="B16" s="10">
        <v>2.25</v>
      </c>
      <c r="C16" s="10">
        <v>0.74399999999999999</v>
      </c>
      <c r="D16" s="19">
        <f t="shared" si="0"/>
        <v>1.0191780821917809</v>
      </c>
      <c r="E16" s="22"/>
    </row>
    <row r="17" spans="1:5" s="18" customFormat="1" ht="19.5" customHeight="1">
      <c r="A17" s="28">
        <v>7</v>
      </c>
      <c r="B17" s="29">
        <v>2.25</v>
      </c>
      <c r="C17" s="29">
        <v>0.77</v>
      </c>
      <c r="D17" s="30">
        <f t="shared" si="0"/>
        <v>1.0547945205479452</v>
      </c>
      <c r="E17" s="31" t="s">
        <v>20</v>
      </c>
    </row>
    <row r="18" spans="1:5" s="18" customFormat="1" ht="19.5" customHeight="1">
      <c r="A18" s="21">
        <v>8</v>
      </c>
      <c r="B18" s="10">
        <v>2.25</v>
      </c>
      <c r="C18" s="10">
        <v>0.84699999999999998</v>
      </c>
      <c r="D18" s="19">
        <f t="shared" si="0"/>
        <v>1.1602739726027398</v>
      </c>
      <c r="E18" s="22"/>
    </row>
    <row r="19" spans="1:5" s="18" customFormat="1" ht="19.5" customHeight="1">
      <c r="A19" s="21">
        <v>9</v>
      </c>
      <c r="B19" s="10">
        <v>2.2400000000000002</v>
      </c>
      <c r="C19" s="10">
        <v>0.70499999999999996</v>
      </c>
      <c r="D19" s="19">
        <f t="shared" si="0"/>
        <v>0.96575342465753422</v>
      </c>
      <c r="E19" s="22"/>
    </row>
    <row r="20" spans="1:5" s="18" customFormat="1" ht="19.5" customHeight="1">
      <c r="A20" s="21">
        <v>10</v>
      </c>
      <c r="B20" s="10">
        <v>2.25</v>
      </c>
      <c r="C20" s="10">
        <v>0.69199999999999995</v>
      </c>
      <c r="D20" s="19">
        <f t="shared" si="0"/>
        <v>0.94794520547945205</v>
      </c>
      <c r="E20" s="22"/>
    </row>
    <row r="21" spans="1:5" s="18" customFormat="1" ht="19.5" customHeight="1">
      <c r="A21" s="21">
        <v>11</v>
      </c>
      <c r="B21" s="10">
        <v>2.2400000000000002</v>
      </c>
      <c r="C21" s="10">
        <v>0.86</v>
      </c>
      <c r="D21" s="19">
        <f t="shared" si="0"/>
        <v>1.178082191780822</v>
      </c>
      <c r="E21" s="22"/>
    </row>
    <row r="22" spans="1:5" s="18" customFormat="1" ht="19.5" customHeight="1">
      <c r="A22" s="21">
        <v>12</v>
      </c>
      <c r="B22" s="10">
        <v>2.25</v>
      </c>
      <c r="C22" s="10">
        <v>0.64900000000000002</v>
      </c>
      <c r="D22" s="19">
        <f t="shared" si="0"/>
        <v>0.88904109589041103</v>
      </c>
      <c r="E22" s="22"/>
    </row>
    <row r="23" spans="1:5" s="18" customFormat="1" ht="19.5" customHeight="1">
      <c r="A23" s="21">
        <v>13</v>
      </c>
      <c r="B23" s="10">
        <v>2.2400000000000002</v>
      </c>
      <c r="C23" s="10">
        <v>0.68</v>
      </c>
      <c r="D23" s="19">
        <f t="shared" si="0"/>
        <v>0.93150684931506855</v>
      </c>
      <c r="E23" s="22"/>
    </row>
    <row r="24" spans="1:5" s="18" customFormat="1" ht="19.5" customHeight="1">
      <c r="A24" s="21">
        <v>14</v>
      </c>
      <c r="B24" s="10">
        <v>2.2400000000000002</v>
      </c>
      <c r="C24" s="10">
        <v>0.84699999999999998</v>
      </c>
      <c r="D24" s="19">
        <f t="shared" si="0"/>
        <v>1.1602739726027398</v>
      </c>
      <c r="E24" s="22"/>
    </row>
    <row r="25" spans="1:5" s="18" customFormat="1" ht="19.5" customHeight="1">
      <c r="A25" s="21">
        <v>15</v>
      </c>
      <c r="B25" s="10">
        <v>2.25</v>
      </c>
      <c r="C25" s="10">
        <v>0.68100000000000005</v>
      </c>
      <c r="D25" s="19">
        <f t="shared" si="0"/>
        <v>0.93287671232876723</v>
      </c>
      <c r="E25" s="22"/>
    </row>
    <row r="26" spans="1:5" s="36" customFormat="1" ht="19.5" customHeight="1">
      <c r="A26" s="32">
        <v>16</v>
      </c>
      <c r="B26" s="33">
        <v>2.25</v>
      </c>
      <c r="C26" s="33">
        <v>0.69</v>
      </c>
      <c r="D26" s="34">
        <f t="shared" si="0"/>
        <v>0.9452054794520548</v>
      </c>
      <c r="E26" s="35"/>
    </row>
    <row r="27" spans="1:5" s="36" customFormat="1" ht="19.5" customHeight="1">
      <c r="A27" s="32">
        <v>17</v>
      </c>
      <c r="B27" s="33">
        <v>2.25</v>
      </c>
      <c r="C27" s="33">
        <v>0.70099999999999996</v>
      </c>
      <c r="D27" s="34">
        <f t="shared" si="0"/>
        <v>0.96027397260273972</v>
      </c>
      <c r="E27" s="35"/>
    </row>
    <row r="28" spans="1:5" s="36" customFormat="1" ht="19.5" customHeight="1">
      <c r="A28" s="32">
        <v>18</v>
      </c>
      <c r="B28" s="33">
        <v>2.25</v>
      </c>
      <c r="C28" s="33">
        <v>0.68300000000000005</v>
      </c>
      <c r="D28" s="34">
        <f t="shared" si="0"/>
        <v>0.93561643835616448</v>
      </c>
      <c r="E28" s="35"/>
    </row>
    <row r="29" spans="1:5" s="18" customFormat="1" ht="19.5" customHeight="1">
      <c r="A29" s="28">
        <v>19</v>
      </c>
      <c r="B29" s="29">
        <v>2.25</v>
      </c>
      <c r="C29" s="29">
        <v>0.61799999999999999</v>
      </c>
      <c r="D29" s="30">
        <f t="shared" si="0"/>
        <v>0.84657534246575339</v>
      </c>
      <c r="E29" s="31" t="s">
        <v>20</v>
      </c>
    </row>
    <row r="30" spans="1:5" s="18" customFormat="1" ht="19.5" customHeight="1">
      <c r="A30" s="21">
        <v>20</v>
      </c>
      <c r="B30" s="10">
        <v>2.25</v>
      </c>
      <c r="C30" s="10">
        <v>0.73399999999999999</v>
      </c>
      <c r="D30" s="19">
        <f t="shared" si="0"/>
        <v>1.0054794520547945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0.63200000000000001</v>
      </c>
      <c r="D31" s="19">
        <f t="shared" si="0"/>
        <v>0.86575342465753424</v>
      </c>
      <c r="E31" s="22"/>
    </row>
    <row r="32" spans="1:5" s="18" customFormat="1" ht="19.5" customHeight="1">
      <c r="A32" s="28">
        <v>22</v>
      </c>
      <c r="B32" s="29">
        <v>2.23</v>
      </c>
      <c r="C32" s="29">
        <v>0.67700000000000005</v>
      </c>
      <c r="D32" s="30">
        <f t="shared" si="0"/>
        <v>0.92739726027397273</v>
      </c>
      <c r="E32" s="31" t="s">
        <v>20</v>
      </c>
    </row>
    <row r="33" spans="1:5" s="18" customFormat="1" ht="19.5" customHeight="1">
      <c r="A33" s="21">
        <v>23</v>
      </c>
      <c r="B33" s="10">
        <v>2.2400000000000002</v>
      </c>
      <c r="C33" s="10">
        <v>0.70299999999999996</v>
      </c>
      <c r="D33" s="19">
        <f t="shared" si="0"/>
        <v>0.96301369863013697</v>
      </c>
      <c r="E33" s="22"/>
    </row>
    <row r="34" spans="1:5" s="18" customFormat="1" ht="19.5" customHeight="1">
      <c r="A34" s="21">
        <v>24</v>
      </c>
      <c r="B34" s="10">
        <v>2.2400000000000002</v>
      </c>
      <c r="C34" s="10">
        <v>0.74299999999999999</v>
      </c>
      <c r="D34" s="19">
        <f t="shared" si="0"/>
        <v>1.0178082191780822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G16" sqref="G16"/>
    </sheetView>
  </sheetViews>
  <sheetFormatPr defaultRowHeight="16.5"/>
  <cols>
    <col min="1" max="1" width="15.25" bestFit="1" customWidth="1"/>
    <col min="2" max="2" width="30.625" style="1" customWidth="1"/>
    <col min="3" max="3" width="20" style="2" bestFit="1" customWidth="1"/>
    <col min="4" max="4" width="19.625" customWidth="1"/>
    <col min="5" max="5" width="16.375" customWidth="1"/>
  </cols>
  <sheetData>
    <row r="1" spans="1:7" s="3" customFormat="1" ht="30" customHeight="1">
      <c r="A1" s="37" t="s">
        <v>14</v>
      </c>
      <c r="B1" s="38"/>
      <c r="C1" s="38"/>
      <c r="D1" s="38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21</v>
      </c>
      <c r="C3" s="23" t="s">
        <v>19</v>
      </c>
      <c r="D3" s="27" t="s">
        <v>32</v>
      </c>
    </row>
    <row r="4" spans="1:7" s="11" customFormat="1" ht="21.75" customHeight="1">
      <c r="A4" s="10" t="s">
        <v>4</v>
      </c>
      <c r="B4" s="25" t="s">
        <v>22</v>
      </c>
      <c r="C4" s="23" t="s">
        <v>12</v>
      </c>
      <c r="D4" s="24">
        <v>16</v>
      </c>
    </row>
    <row r="5" spans="1:7" s="11" customFormat="1" ht="21.75" customHeight="1">
      <c r="A5" s="10" t="s">
        <v>15</v>
      </c>
      <c r="B5" s="25" t="s">
        <v>31</v>
      </c>
      <c r="C5" s="23" t="s">
        <v>9</v>
      </c>
      <c r="D5" s="24">
        <v>53.87</v>
      </c>
    </row>
    <row r="6" spans="1:7" s="11" customFormat="1" ht="21.75" customHeight="1">
      <c r="A6" s="10" t="s">
        <v>5</v>
      </c>
      <c r="B6" s="25" t="s">
        <v>30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29</v>
      </c>
      <c r="C8" s="23" t="s">
        <v>16</v>
      </c>
      <c r="D8" s="26">
        <v>0.71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32">
        <v>1</v>
      </c>
      <c r="B11" s="33">
        <v>2.2400000000000002</v>
      </c>
      <c r="C11" s="33">
        <v>0.75900000000000001</v>
      </c>
      <c r="D11" s="34">
        <f>C11/D$8</f>
        <v>1.0690140845070424</v>
      </c>
      <c r="E11" s="35"/>
    </row>
    <row r="12" spans="1:7" s="18" customFormat="1" ht="19.5" customHeight="1">
      <c r="A12" s="32">
        <v>2</v>
      </c>
      <c r="B12" s="33">
        <v>2.25</v>
      </c>
      <c r="C12" s="33">
        <v>0.72599999999999998</v>
      </c>
      <c r="D12" s="34">
        <f>C12/D$8</f>
        <v>1.0225352112676056</v>
      </c>
      <c r="E12" s="35"/>
    </row>
    <row r="13" spans="1:7" s="18" customFormat="1" ht="19.5" customHeight="1">
      <c r="A13" s="32">
        <v>3</v>
      </c>
      <c r="B13" s="33">
        <v>2.25</v>
      </c>
      <c r="C13" s="33">
        <v>0.72</v>
      </c>
      <c r="D13" s="34">
        <f t="shared" ref="D13:D34" si="0">C13/D$8</f>
        <v>1.0140845070422535</v>
      </c>
      <c r="E13" s="35"/>
    </row>
    <row r="14" spans="1:7" s="18" customFormat="1" ht="19.5" customHeight="1">
      <c r="A14" s="32">
        <v>4</v>
      </c>
      <c r="B14" s="33">
        <v>2.25</v>
      </c>
      <c r="C14" s="33">
        <v>0.68300000000000005</v>
      </c>
      <c r="D14" s="34">
        <f t="shared" si="0"/>
        <v>0.96197183098591565</v>
      </c>
      <c r="E14" s="35"/>
    </row>
    <row r="15" spans="1:7" s="18" customFormat="1" ht="19.5" customHeight="1">
      <c r="A15" s="32">
        <v>5</v>
      </c>
      <c r="B15" s="33">
        <v>2.25</v>
      </c>
      <c r="C15" s="33">
        <v>0.71</v>
      </c>
      <c r="D15" s="34">
        <f t="shared" si="0"/>
        <v>1</v>
      </c>
      <c r="E15" s="35"/>
    </row>
    <row r="16" spans="1:7" s="18" customFormat="1" ht="19.5" customHeight="1">
      <c r="A16" s="32">
        <v>6</v>
      </c>
      <c r="B16" s="33">
        <v>2.25</v>
      </c>
      <c r="C16" s="33">
        <v>0.75800000000000001</v>
      </c>
      <c r="D16" s="34">
        <f t="shared" si="0"/>
        <v>1.067605633802817</v>
      </c>
      <c r="E16" s="35"/>
    </row>
    <row r="17" spans="1:5" s="18" customFormat="1" ht="19.5" customHeight="1">
      <c r="A17" s="32">
        <v>7</v>
      </c>
      <c r="B17" s="33">
        <v>2.25</v>
      </c>
      <c r="C17" s="33">
        <v>0.66500000000000004</v>
      </c>
      <c r="D17" s="34">
        <f t="shared" si="0"/>
        <v>0.93661971830985924</v>
      </c>
      <c r="E17" s="35"/>
    </row>
    <row r="18" spans="1:5" s="18" customFormat="1" ht="19.5" customHeight="1">
      <c r="A18" s="32">
        <v>8</v>
      </c>
      <c r="B18" s="33">
        <v>2.25</v>
      </c>
      <c r="C18" s="33">
        <v>0.74</v>
      </c>
      <c r="D18" s="34">
        <f t="shared" si="0"/>
        <v>1.0422535211267605</v>
      </c>
      <c r="E18" s="35"/>
    </row>
    <row r="19" spans="1:5" s="18" customFormat="1" ht="19.5" customHeight="1">
      <c r="A19" s="32">
        <v>9</v>
      </c>
      <c r="B19" s="33">
        <v>2.23</v>
      </c>
      <c r="C19" s="33">
        <v>0.78600000000000003</v>
      </c>
      <c r="D19" s="34">
        <f t="shared" si="0"/>
        <v>1.1070422535211268</v>
      </c>
      <c r="E19" s="35"/>
    </row>
    <row r="20" spans="1:5" s="18" customFormat="1" ht="19.5" customHeight="1">
      <c r="A20" s="28">
        <v>10</v>
      </c>
      <c r="B20" s="29">
        <v>2.25</v>
      </c>
      <c r="C20" s="29">
        <v>0.66700000000000004</v>
      </c>
      <c r="D20" s="30">
        <f t="shared" si="0"/>
        <v>0.93943661971830994</v>
      </c>
      <c r="E20" s="31" t="s">
        <v>33</v>
      </c>
    </row>
    <row r="21" spans="1:5" s="18" customFormat="1" ht="19.5" customHeight="1">
      <c r="A21" s="32">
        <v>11</v>
      </c>
      <c r="B21" s="33">
        <v>2.25</v>
      </c>
      <c r="C21" s="33">
        <v>0.73</v>
      </c>
      <c r="D21" s="34">
        <f t="shared" si="0"/>
        <v>1.028169014084507</v>
      </c>
      <c r="E21" s="35"/>
    </row>
    <row r="22" spans="1:5" s="18" customFormat="1" ht="19.5" customHeight="1">
      <c r="A22" s="32">
        <v>12</v>
      </c>
      <c r="B22" s="33">
        <v>2.25</v>
      </c>
      <c r="C22" s="33">
        <v>0.75</v>
      </c>
      <c r="D22" s="34">
        <f t="shared" si="0"/>
        <v>1.0563380281690142</v>
      </c>
      <c r="E22" s="35"/>
    </row>
    <row r="23" spans="1:5" s="18" customFormat="1" ht="19.5" customHeight="1">
      <c r="A23" s="28">
        <v>13</v>
      </c>
      <c r="B23" s="29">
        <v>2.2400000000000002</v>
      </c>
      <c r="C23" s="29">
        <v>0.79100000000000004</v>
      </c>
      <c r="D23" s="30">
        <f t="shared" si="0"/>
        <v>1.1140845070422536</v>
      </c>
      <c r="E23" s="31" t="s">
        <v>33</v>
      </c>
    </row>
    <row r="24" spans="1:5" s="18" customFormat="1" ht="19.5" customHeight="1">
      <c r="A24" s="28">
        <v>14</v>
      </c>
      <c r="B24" s="29">
        <v>2.2400000000000002</v>
      </c>
      <c r="C24" s="29">
        <v>0.67300000000000004</v>
      </c>
      <c r="D24" s="30">
        <f t="shared" si="0"/>
        <v>0.94788732394366204</v>
      </c>
      <c r="E24" s="31" t="s">
        <v>33</v>
      </c>
    </row>
    <row r="25" spans="1:5" s="18" customFormat="1" ht="19.5" customHeight="1">
      <c r="A25" s="28">
        <v>15</v>
      </c>
      <c r="B25" s="29">
        <v>2.2400000000000002</v>
      </c>
      <c r="C25" s="29">
        <v>0.69099999999999995</v>
      </c>
      <c r="D25" s="30">
        <f t="shared" si="0"/>
        <v>0.97323943661971823</v>
      </c>
      <c r="E25" s="31" t="s">
        <v>33</v>
      </c>
    </row>
    <row r="26" spans="1:5" s="18" customFormat="1" ht="19.5" customHeight="1">
      <c r="A26" s="32">
        <v>16</v>
      </c>
      <c r="B26" s="33">
        <v>2.25</v>
      </c>
      <c r="C26" s="33">
        <v>0.69599999999999995</v>
      </c>
      <c r="D26" s="34">
        <f t="shared" si="0"/>
        <v>0.9802816901408451</v>
      </c>
      <c r="E26" s="35"/>
    </row>
    <row r="27" spans="1:5" s="18" customFormat="1" ht="19.5" customHeight="1">
      <c r="A27" s="32">
        <v>17</v>
      </c>
      <c r="B27" s="33">
        <v>2.2400000000000002</v>
      </c>
      <c r="C27" s="33">
        <v>0.72599999999999998</v>
      </c>
      <c r="D27" s="34">
        <f t="shared" si="0"/>
        <v>1.0225352112676056</v>
      </c>
      <c r="E27" s="35"/>
    </row>
    <row r="28" spans="1:5" s="18" customFormat="1" ht="19.5" customHeight="1">
      <c r="A28" s="32">
        <v>18</v>
      </c>
      <c r="B28" s="33">
        <v>2.25</v>
      </c>
      <c r="C28" s="33">
        <v>0.76500000000000001</v>
      </c>
      <c r="D28" s="34">
        <f t="shared" si="0"/>
        <v>1.0774647887323945</v>
      </c>
      <c r="E28" s="35"/>
    </row>
    <row r="29" spans="1:5" s="18" customFormat="1" ht="19.5" customHeight="1">
      <c r="A29" s="32">
        <v>19</v>
      </c>
      <c r="B29" s="33">
        <v>2.2400000000000002</v>
      </c>
      <c r="C29" s="33">
        <v>0.73199999999999998</v>
      </c>
      <c r="D29" s="34">
        <f t="shared" si="0"/>
        <v>1.0309859154929577</v>
      </c>
      <c r="E29" s="35"/>
    </row>
    <row r="30" spans="1:5" s="18" customFormat="1" ht="19.5" customHeight="1">
      <c r="A30" s="32">
        <v>20</v>
      </c>
      <c r="B30" s="33">
        <v>2.25</v>
      </c>
      <c r="C30" s="33">
        <v>0.72899999999999998</v>
      </c>
      <c r="D30" s="34">
        <f t="shared" si="0"/>
        <v>1.0267605633802817</v>
      </c>
      <c r="E30" s="35"/>
    </row>
    <row r="31" spans="1:5" s="18" customFormat="1" ht="19.5" customHeight="1">
      <c r="A31" s="32">
        <v>21</v>
      </c>
      <c r="B31" s="33">
        <v>2.25</v>
      </c>
      <c r="C31" s="33">
        <v>0.745</v>
      </c>
      <c r="D31" s="34">
        <f t="shared" si="0"/>
        <v>1.0492957746478875</v>
      </c>
      <c r="E31" s="35"/>
    </row>
    <row r="32" spans="1:5" s="18" customFormat="1" ht="19.5" customHeight="1">
      <c r="A32" s="32">
        <v>22</v>
      </c>
      <c r="B32" s="33">
        <v>2.25</v>
      </c>
      <c r="C32" s="33">
        <v>0.64800000000000002</v>
      </c>
      <c r="D32" s="34">
        <f t="shared" si="0"/>
        <v>0.91267605633802829</v>
      </c>
      <c r="E32" s="35"/>
    </row>
    <row r="33" spans="1:5" s="18" customFormat="1" ht="19.5" customHeight="1">
      <c r="A33" s="32">
        <v>23</v>
      </c>
      <c r="B33" s="33">
        <v>2.2400000000000002</v>
      </c>
      <c r="C33" s="33">
        <v>0.67300000000000004</v>
      </c>
      <c r="D33" s="34">
        <f t="shared" si="0"/>
        <v>0.94788732394366204</v>
      </c>
      <c r="E33" s="35"/>
    </row>
    <row r="34" spans="1:5" s="18" customFormat="1" ht="19.5" customHeight="1">
      <c r="A34" s="32">
        <v>24</v>
      </c>
      <c r="B34" s="33">
        <v>2.2400000000000002</v>
      </c>
      <c r="C34" s="33">
        <v>0.69299999999999995</v>
      </c>
      <c r="D34" s="34">
        <f t="shared" si="0"/>
        <v>0.97605633802816905</v>
      </c>
      <c r="E34" s="35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소공_지하1층 BATT #1조</vt:lpstr>
      <vt:lpstr>소공_지하1층 BATT #2조</vt:lpstr>
      <vt:lpstr>소공_지하1층 BATT #4조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2024-12-10T01:08:19Z</dcterms:modified>
</cp:coreProperties>
</file>