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전산UPS용" sheetId="7" r:id="rId1"/>
    <sheet name="DC등용" sheetId="8" r:id="rId2"/>
    <sheet name="조작전원용" sheetId="9" r:id="rId3"/>
    <sheet name="발전기용" sheetId="10" r:id="rId4"/>
  </sheets>
  <definedNames>
    <definedName name="_xlnm._FilterDatabase" localSheetId="1" hidden="1">DC등용!$A$9:$D$9</definedName>
    <definedName name="_xlnm._FilterDatabase" localSheetId="0" hidden="1">전산UPS용!$A$9:$D$9</definedName>
    <definedName name="_xlnm._FilterDatabase" localSheetId="2" hidden="1">조작전원용!$A$9:$D$9</definedName>
  </definedNames>
  <calcPr calcId="162913"/>
</workbook>
</file>

<file path=xl/calcChain.xml><?xml version="1.0" encoding="utf-8"?>
<calcChain xmlns="http://schemas.openxmlformats.org/spreadsheetml/2006/main">
  <c r="C12" i="10" l="1"/>
  <c r="B12" i="10"/>
  <c r="D11" i="10"/>
  <c r="D10" i="10"/>
  <c r="D12" i="10" s="1"/>
  <c r="C19" i="9"/>
  <c r="B19" i="9"/>
  <c r="D18" i="9"/>
  <c r="D17" i="9"/>
  <c r="D16" i="9"/>
  <c r="D15" i="9"/>
  <c r="D14" i="9"/>
  <c r="D13" i="9"/>
  <c r="D12" i="9"/>
  <c r="D11" i="9"/>
  <c r="D10" i="9"/>
  <c r="D19" i="9" s="1"/>
  <c r="C28" i="8"/>
  <c r="B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28" i="8" s="1"/>
  <c r="C31" i="7"/>
  <c r="B31" i="7"/>
  <c r="D30" i="7" l="1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31" i="7" s="1"/>
</calcChain>
</file>

<file path=xl/sharedStrings.xml><?xml version="1.0" encoding="utf-8"?>
<sst xmlns="http://schemas.openxmlformats.org/spreadsheetml/2006/main" count="116" uniqueCount="41">
  <si>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</si>
  <si>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</si>
  <si>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</si>
  <si>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</si>
  <si>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</si>
  <si>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</si>
  <si>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</si>
  <si>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</si>
  <si>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</si>
  <si>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</si>
  <si>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</si>
  <si>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</si>
  <si>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</si>
  <si>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</si>
  <si>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</si>
  <si>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</si>
  <si>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</si>
  <si>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</si>
  <si>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</si>
  <si>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
상태.
환경등)</t>
    <phoneticPr fontId="19" type="noConversion"/>
  </si>
  <si>
    <t xml:space="preserve"> </t>
    <phoneticPr fontId="19" type="noConversion"/>
  </si>
  <si>
    <t>2024년 06월 19일</t>
    <phoneticPr fontId="19" type="noConversion"/>
  </si>
  <si>
    <t>김승현소장/010-7132-6861</t>
    <phoneticPr fontId="19" type="noConversion"/>
  </si>
  <si>
    <t>ESP40</t>
    <phoneticPr fontId="19" type="noConversion"/>
  </si>
  <si>
    <t>롯데마트 판교점</t>
    <phoneticPr fontId="19" type="noConversion"/>
  </si>
  <si>
    <t>2019.07.23</t>
    <phoneticPr fontId="19" type="noConversion"/>
  </si>
  <si>
    <t>BS</t>
    <phoneticPr fontId="19" type="noConversion"/>
  </si>
  <si>
    <t>0/0</t>
    <phoneticPr fontId="19" type="noConversion"/>
  </si>
  <si>
    <t>내부저항 상승
점검공간 협소-유지,관리 어려움</t>
    <phoneticPr fontId="19" type="noConversion"/>
  </si>
  <si>
    <t>B 2층, DC등용</t>
    <phoneticPr fontId="19" type="noConversion"/>
  </si>
  <si>
    <t>ESP200</t>
    <phoneticPr fontId="19" type="noConversion"/>
  </si>
  <si>
    <t>2021.12.12</t>
    <phoneticPr fontId="19" type="noConversion"/>
  </si>
  <si>
    <t>냉방기 미가동상태-하절기 가동권고</t>
    <phoneticPr fontId="19" type="noConversion"/>
  </si>
  <si>
    <t>B 2층, 조작전원용</t>
    <phoneticPr fontId="19" type="noConversion"/>
  </si>
  <si>
    <t>ESP100</t>
    <phoneticPr fontId="19" type="noConversion"/>
  </si>
  <si>
    <t>2021.10.21</t>
    <phoneticPr fontId="19" type="noConversion"/>
  </si>
  <si>
    <t>1.0/0~1.0</t>
    <phoneticPr fontId="19" type="noConversion"/>
  </si>
  <si>
    <t>B 2층, 발전기용</t>
    <phoneticPr fontId="19" type="noConversion"/>
  </si>
  <si>
    <t>RP200</t>
    <phoneticPr fontId="19" type="noConversion"/>
  </si>
  <si>
    <t>KA1L15</t>
    <phoneticPr fontId="19" type="noConversion"/>
  </si>
  <si>
    <t>B 1층, 전산용 UPS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</si>
</sst>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9" fillId="0" borderId="14" xfId="0" applyFont="1" applyBorder="1">
      <alignment vertical="center"/>
    </xf>
    <xf numFmtId="0" fontId="24" fillId="0" borderId="10" xfId="0" applyFont="1" applyBorder="1">
      <alignment vertical="center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1</xdr:col>
      <xdr:colOff>2462144</xdr:colOff>
      <xdr:row>31</xdr:row>
      <xdr:rowOff>1737359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260" y="6492240"/>
          <a:ext cx="2462144" cy="1737359"/>
        </a:xfrm>
        <a:prstGeom prst="rect">
          <a:avLst/>
        </a:prstGeom>
      </xdr:spPr>
    </xdr:pic>
    <xdr:clientData/>
  </xdr:twoCellAnchor>
  <xdr:twoCellAnchor editAs="oneCell">
    <xdr:from>
      <xdr:col>2</xdr:col>
      <xdr:colOff>48919</xdr:colOff>
      <xdr:row>31</xdr:row>
      <xdr:rowOff>7621</xdr:rowOff>
    </xdr:from>
    <xdr:to>
      <xdr:col>3</xdr:col>
      <xdr:colOff>716280</xdr:colOff>
      <xdr:row>32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74059" y="6499861"/>
          <a:ext cx="2275181" cy="17297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28</xdr:row>
      <xdr:rowOff>0</xdr:rowOff>
    </xdr:from>
    <xdr:to>
      <xdr:col>1</xdr:col>
      <xdr:colOff>1760220</xdr:colOff>
      <xdr:row>29</xdr:row>
      <xdr:rowOff>3024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260" y="5920740"/>
          <a:ext cx="1760220" cy="1740384"/>
        </a:xfrm>
        <a:prstGeom prst="rect">
          <a:avLst/>
        </a:prstGeom>
      </xdr:spPr>
    </xdr:pic>
    <xdr:clientData/>
  </xdr:twoCellAnchor>
  <xdr:twoCellAnchor editAs="oneCell">
    <xdr:from>
      <xdr:col>1</xdr:col>
      <xdr:colOff>1813560</xdr:colOff>
      <xdr:row>28</xdr:row>
      <xdr:rowOff>15240</xdr:rowOff>
    </xdr:from>
    <xdr:to>
      <xdr:col>2</xdr:col>
      <xdr:colOff>1536367</xdr:colOff>
      <xdr:row>29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9820" y="5935980"/>
          <a:ext cx="2191687" cy="1722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E39" sqref="E39"/>
    </sheetView>
  </sheetViews>
  <sheetFormatPr defaultColWidth="9" defaultRowHeight="15.6"/>
  <cols>
    <col min="1" max="1" width="7.296875" style="2" customWidth="1"/>
    <col min="2" max="2" width="32.3984375" style="6" customWidth="1"/>
    <col min="3" max="3" width="21.09765625" style="7" customWidth="1"/>
    <col min="4" max="4" width="32.796875" style="2" customWidth="1"/>
    <col min="5" max="16384" width="9" style="2"/>
  </cols>
  <sheetData>
    <row r="1" spans="1:4" s="1" customFormat="1" ht="19.8" customHeight="1">
      <c r="A1" s="27" t="s">
        <v>18</v>
      </c>
      <c r="B1" s="28"/>
      <c r="C1" s="28"/>
      <c r="D1" s="28"/>
    </row>
    <row r="2" spans="1:4" ht="18" customHeight="1">
      <c r="A2" s="12" t="s">
        <v>4</v>
      </c>
      <c r="B2" s="8" t="s">
        <v>21</v>
      </c>
      <c r="C2" s="8" t="s">
        <v>5</v>
      </c>
      <c r="D2" s="8" t="s">
        <v>26</v>
      </c>
    </row>
    <row r="3" spans="1:4" ht="18" customHeight="1">
      <c r="A3" s="12" t="s">
        <v>6</v>
      </c>
      <c r="B3" s="8" t="s">
        <v>24</v>
      </c>
      <c r="C3" s="8" t="s">
        <v>7</v>
      </c>
      <c r="D3" s="9">
        <v>26.2</v>
      </c>
    </row>
    <row r="4" spans="1:4" ht="18" customHeight="1">
      <c r="A4" s="20" t="s">
        <v>17</v>
      </c>
      <c r="B4" s="8" t="s">
        <v>22</v>
      </c>
      <c r="C4" s="8" t="s">
        <v>9</v>
      </c>
      <c r="D4" s="10"/>
    </row>
    <row r="5" spans="1:4" ht="18" customHeight="1">
      <c r="A5" s="12" t="s">
        <v>8</v>
      </c>
      <c r="B5" s="8" t="s">
        <v>40</v>
      </c>
      <c r="C5" s="8" t="s">
        <v>11</v>
      </c>
      <c r="D5" s="9" t="s">
        <v>27</v>
      </c>
    </row>
    <row r="6" spans="1:4" ht="18" customHeight="1">
      <c r="A6" s="12" t="s">
        <v>10</v>
      </c>
      <c r="B6" s="8" t="s">
        <v>23</v>
      </c>
      <c r="C6" s="21" t="s">
        <v>15</v>
      </c>
      <c r="D6" s="9"/>
    </row>
    <row r="7" spans="1:4" ht="18" customHeight="1">
      <c r="A7" s="12" t="s">
        <v>12</v>
      </c>
      <c r="B7" s="9">
        <v>32</v>
      </c>
      <c r="C7" s="29" t="s">
        <v>16</v>
      </c>
      <c r="D7" s="31" t="s">
        <v>28</v>
      </c>
    </row>
    <row r="8" spans="1:4" s="1" customFormat="1" ht="19.5" customHeight="1">
      <c r="A8" s="13" t="s">
        <v>13</v>
      </c>
      <c r="B8" s="11" t="s">
        <v>25</v>
      </c>
      <c r="C8" s="30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4">
        <v>1</v>
      </c>
      <c r="B10" s="4">
        <v>13.54</v>
      </c>
      <c r="C10" s="4">
        <v>13.3</v>
      </c>
      <c r="D10" s="5" t="e">
        <f>C10/D$6</f>
        <v>#DIV/0!</v>
      </c>
    </row>
    <row r="11" spans="1:4" s="3" customFormat="1" ht="16.5" customHeight="1">
      <c r="A11" s="24">
        <v>2</v>
      </c>
      <c r="B11" s="4">
        <v>13.58</v>
      </c>
      <c r="C11" s="4">
        <v>14.2</v>
      </c>
      <c r="D11" s="5" t="e">
        <f t="shared" ref="D11:D23" si="0">C11/D$6</f>
        <v>#DIV/0!</v>
      </c>
    </row>
    <row r="12" spans="1:4" s="3" customFormat="1" ht="16.5" customHeight="1">
      <c r="A12" s="24">
        <v>3</v>
      </c>
      <c r="B12" s="4">
        <v>13.58</v>
      </c>
      <c r="C12" s="4">
        <v>16.07</v>
      </c>
      <c r="D12" s="5" t="e">
        <f t="shared" si="0"/>
        <v>#DIV/0!</v>
      </c>
    </row>
    <row r="13" spans="1:4" s="3" customFormat="1" ht="16.5" customHeight="1">
      <c r="A13" s="24">
        <v>4</v>
      </c>
      <c r="B13" s="4">
        <v>13.5</v>
      </c>
      <c r="C13" s="4">
        <v>12.82</v>
      </c>
      <c r="D13" s="5" t="e">
        <f t="shared" si="0"/>
        <v>#DIV/0!</v>
      </c>
    </row>
    <row r="14" spans="1:4" s="3" customFormat="1" ht="16.5" customHeight="1">
      <c r="A14" s="24">
        <v>5</v>
      </c>
      <c r="B14" s="4">
        <v>13.59</v>
      </c>
      <c r="C14" s="4">
        <v>13.54</v>
      </c>
      <c r="D14" s="5" t="e">
        <f t="shared" si="0"/>
        <v>#DIV/0!</v>
      </c>
    </row>
    <row r="15" spans="1:4" s="3" customFormat="1" ht="16.5" customHeight="1">
      <c r="A15" s="24">
        <v>6</v>
      </c>
      <c r="B15" s="4">
        <v>13.37</v>
      </c>
      <c r="C15" s="4">
        <v>14.22</v>
      </c>
      <c r="D15" s="5" t="e">
        <f t="shared" si="0"/>
        <v>#DIV/0!</v>
      </c>
    </row>
    <row r="16" spans="1:4" s="3" customFormat="1" ht="16.5" customHeight="1">
      <c r="A16" s="24">
        <v>7</v>
      </c>
      <c r="B16" s="4">
        <v>13.54</v>
      </c>
      <c r="C16" s="4">
        <v>13.75</v>
      </c>
      <c r="D16" s="5" t="e">
        <f t="shared" si="0"/>
        <v>#DIV/0!</v>
      </c>
    </row>
    <row r="17" spans="1:4" s="3" customFormat="1" ht="16.5" customHeight="1">
      <c r="A17" s="24">
        <v>8</v>
      </c>
      <c r="B17" s="4">
        <v>13.56</v>
      </c>
      <c r="C17" s="4">
        <v>13.86</v>
      </c>
      <c r="D17" s="5" t="e">
        <f t="shared" si="0"/>
        <v>#DIV/0!</v>
      </c>
    </row>
    <row r="18" spans="1:4" s="3" customFormat="1" ht="16.5" customHeight="1">
      <c r="A18" s="24">
        <v>9</v>
      </c>
      <c r="B18" s="4">
        <v>13.57</v>
      </c>
      <c r="C18" s="4">
        <v>16.440000000000001</v>
      </c>
      <c r="D18" s="5" t="e">
        <f t="shared" si="0"/>
        <v>#DIV/0!</v>
      </c>
    </row>
    <row r="19" spans="1:4" ht="16.5" customHeight="1">
      <c r="A19" s="24">
        <v>10</v>
      </c>
      <c r="B19" s="4">
        <v>13.55</v>
      </c>
      <c r="C19" s="4">
        <v>11.42</v>
      </c>
      <c r="D19" s="5" t="e">
        <f t="shared" si="0"/>
        <v>#DIV/0!</v>
      </c>
    </row>
    <row r="20" spans="1:4" ht="16.5" customHeight="1">
      <c r="A20" s="24">
        <v>11</v>
      </c>
      <c r="B20" s="4">
        <v>13.51</v>
      </c>
      <c r="C20" s="4">
        <v>13.97</v>
      </c>
      <c r="D20" s="5" t="e">
        <f t="shared" si="0"/>
        <v>#DIV/0!</v>
      </c>
    </row>
    <row r="21" spans="1:4" ht="16.5" customHeight="1">
      <c r="A21" s="24">
        <v>12</v>
      </c>
      <c r="B21" s="4">
        <v>13.5</v>
      </c>
      <c r="C21" s="4">
        <v>16.53</v>
      </c>
      <c r="D21" s="5" t="e">
        <f t="shared" si="0"/>
        <v>#DIV/0!</v>
      </c>
    </row>
    <row r="22" spans="1:4" ht="16.5" customHeight="1">
      <c r="A22" s="24">
        <v>13</v>
      </c>
      <c r="B22" s="4">
        <v>13.57</v>
      </c>
      <c r="C22" s="4">
        <v>13.75</v>
      </c>
      <c r="D22" s="5" t="e">
        <f t="shared" si="0"/>
        <v>#DIV/0!</v>
      </c>
    </row>
    <row r="23" spans="1:4" ht="16.5" customHeight="1">
      <c r="A23" s="24">
        <v>14</v>
      </c>
      <c r="B23" s="4">
        <v>13.56</v>
      </c>
      <c r="C23" s="4">
        <v>13.67</v>
      </c>
      <c r="D23" s="5" t="e">
        <f t="shared" si="0"/>
        <v>#DIV/0!</v>
      </c>
    </row>
    <row r="24" spans="1:4" s="22" customFormat="1" ht="15">
      <c r="A24" s="24">
        <v>15</v>
      </c>
      <c r="B24" s="4">
        <v>13.54</v>
      </c>
      <c r="C24" s="4">
        <v>12.17</v>
      </c>
      <c r="D24" s="5" t="e">
        <f t="shared" ref="D24:D28" si="1">C24/D$8</f>
        <v>#DIV/0!</v>
      </c>
    </row>
    <row r="25" spans="1:4" s="22" customFormat="1" ht="15">
      <c r="A25" s="24">
        <v>16</v>
      </c>
      <c r="B25" s="4">
        <v>13.62</v>
      </c>
      <c r="C25" s="4">
        <v>15.21</v>
      </c>
      <c r="D25" s="5" t="e">
        <f t="shared" si="1"/>
        <v>#DIV/0!</v>
      </c>
    </row>
    <row r="26" spans="1:4" s="22" customFormat="1" ht="15">
      <c r="A26" s="24">
        <v>17</v>
      </c>
      <c r="B26" s="4">
        <v>13.55</v>
      </c>
      <c r="C26" s="4">
        <v>15.59</v>
      </c>
      <c r="D26" s="5" t="e">
        <f t="shared" si="1"/>
        <v>#DIV/0!</v>
      </c>
    </row>
    <row r="27" spans="1:4" s="22" customFormat="1" ht="15">
      <c r="A27" s="24">
        <v>18</v>
      </c>
      <c r="B27" s="4">
        <v>13.57</v>
      </c>
      <c r="C27" s="4">
        <v>14.52</v>
      </c>
      <c r="D27" s="5" t="e">
        <f t="shared" si="1"/>
        <v>#DIV/0!</v>
      </c>
    </row>
    <row r="28" spans="1:4" s="22" customFormat="1" ht="15">
      <c r="A28" s="24">
        <v>19</v>
      </c>
      <c r="B28" s="4">
        <v>13.51</v>
      </c>
      <c r="C28" s="4">
        <v>15.19</v>
      </c>
      <c r="D28" s="5" t="e">
        <f t="shared" si="1"/>
        <v>#DIV/0!</v>
      </c>
    </row>
    <row r="29" spans="1:4" s="22" customFormat="1" ht="15">
      <c r="A29" s="24">
        <v>20</v>
      </c>
      <c r="B29" s="4">
        <v>13.5</v>
      </c>
      <c r="C29" s="4">
        <v>12.17</v>
      </c>
      <c r="D29" s="5" t="e">
        <f>C29/D$8</f>
        <v>#DIV/0!</v>
      </c>
    </row>
    <row r="30" spans="1:4" s="22" customFormat="1" ht="15">
      <c r="A30" s="24">
        <v>21</v>
      </c>
      <c r="B30" s="4">
        <v>13.59</v>
      </c>
      <c r="C30" s="4">
        <v>11.62</v>
      </c>
      <c r="D30" s="5" t="e">
        <f t="shared" ref="D30" si="2">C30/D$8</f>
        <v>#DIV/0!</v>
      </c>
    </row>
    <row r="31" spans="1:4" ht="16.5" customHeight="1">
      <c r="A31" s="17" t="s">
        <v>14</v>
      </c>
      <c r="B31" s="18">
        <f>AVERAGE(B10:B30)</f>
        <v>13.542857142857141</v>
      </c>
      <c r="C31" s="18">
        <f>AVERAGE(C10:C30)</f>
        <v>14.000476190476192</v>
      </c>
      <c r="D31" s="18" t="e">
        <f>AVERAGE(D10:D30)</f>
        <v>#DIV/0!</v>
      </c>
    </row>
    <row r="32" spans="1:4" ht="136.80000000000001" customHeight="1">
      <c r="A32" s="19" t="s">
        <v>19</v>
      </c>
      <c r="B32" s="25"/>
      <c r="C32" s="26"/>
      <c r="D32" s="26"/>
    </row>
  </sheetData>
  <autoFilter ref="A9:D9"/>
  <mergeCells count="4">
    <mergeCell ref="B32:D32"/>
    <mergeCell ref="A1:D1"/>
    <mergeCell ref="C7:C8"/>
    <mergeCell ref="D7:D8"/>
  </mergeCells>
  <phoneticPr fontId="19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16" workbookViewId="0">
      <selection activeCell="C36" sqref="C36"/>
    </sheetView>
  </sheetViews>
  <sheetFormatPr defaultColWidth="9" defaultRowHeight="15.6"/>
  <cols>
    <col min="1" max="1" width="7.296875" style="2" customWidth="1"/>
    <col min="2" max="2" width="32.3984375" style="6" customWidth="1"/>
    <col min="3" max="3" width="21.09765625" style="7" customWidth="1"/>
    <col min="4" max="4" width="32.796875" style="2" customWidth="1"/>
    <col min="5" max="16384" width="9" style="2"/>
  </cols>
  <sheetData>
    <row r="1" spans="1:4" s="1" customFormat="1" ht="19.8" customHeight="1">
      <c r="A1" s="27" t="s">
        <v>18</v>
      </c>
      <c r="B1" s="28"/>
      <c r="C1" s="28"/>
      <c r="D1" s="28"/>
    </row>
    <row r="2" spans="1:4" ht="18" customHeight="1">
      <c r="A2" s="12" t="s">
        <v>4</v>
      </c>
      <c r="B2" s="8" t="s">
        <v>21</v>
      </c>
      <c r="C2" s="8" t="s">
        <v>5</v>
      </c>
      <c r="D2" s="8" t="s">
        <v>26</v>
      </c>
    </row>
    <row r="3" spans="1:4" ht="18" customHeight="1">
      <c r="A3" s="12" t="s">
        <v>6</v>
      </c>
      <c r="B3" s="8" t="s">
        <v>24</v>
      </c>
      <c r="C3" s="8" t="s">
        <v>7</v>
      </c>
      <c r="D3" s="9">
        <v>31</v>
      </c>
    </row>
    <row r="4" spans="1:4" ht="18" customHeight="1">
      <c r="A4" s="20" t="s">
        <v>17</v>
      </c>
      <c r="B4" s="8" t="s">
        <v>22</v>
      </c>
      <c r="C4" s="8" t="s">
        <v>9</v>
      </c>
      <c r="D4" s="10">
        <v>229.9</v>
      </c>
    </row>
    <row r="5" spans="1:4" ht="18" customHeight="1">
      <c r="A5" s="12" t="s">
        <v>8</v>
      </c>
      <c r="B5" s="8" t="s">
        <v>29</v>
      </c>
      <c r="C5" s="8" t="s">
        <v>11</v>
      </c>
      <c r="D5" s="9" t="s">
        <v>27</v>
      </c>
    </row>
    <row r="6" spans="1:4" ht="18" customHeight="1">
      <c r="A6" s="12" t="s">
        <v>10</v>
      </c>
      <c r="B6" s="8" t="s">
        <v>30</v>
      </c>
      <c r="C6" s="21" t="s">
        <v>15</v>
      </c>
      <c r="D6" s="9"/>
    </row>
    <row r="7" spans="1:4" ht="18" customHeight="1">
      <c r="A7" s="12" t="s">
        <v>12</v>
      </c>
      <c r="B7" s="9">
        <v>18</v>
      </c>
      <c r="C7" s="29" t="s">
        <v>16</v>
      </c>
      <c r="D7" s="31" t="s">
        <v>32</v>
      </c>
    </row>
    <row r="8" spans="1:4" s="1" customFormat="1" ht="19.5" customHeight="1">
      <c r="A8" s="13" t="s">
        <v>13</v>
      </c>
      <c r="B8" s="11" t="s">
        <v>31</v>
      </c>
      <c r="C8" s="30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4">
        <v>1</v>
      </c>
      <c r="B10" s="4">
        <v>12.81</v>
      </c>
      <c r="C10" s="4">
        <v>2.1739999999999999</v>
      </c>
      <c r="D10" s="5" t="e">
        <f>C10/D$6</f>
        <v>#DIV/0!</v>
      </c>
    </row>
    <row r="11" spans="1:4" s="3" customFormat="1" ht="16.5" customHeight="1">
      <c r="A11" s="24">
        <v>2</v>
      </c>
      <c r="B11" s="4">
        <v>12.79</v>
      </c>
      <c r="C11" s="4">
        <v>2.1579999999999999</v>
      </c>
      <c r="D11" s="5" t="e">
        <f t="shared" ref="D11:D23" si="0">C11/D$6</f>
        <v>#DIV/0!</v>
      </c>
    </row>
    <row r="12" spans="1:4" s="3" customFormat="1" ht="16.5" customHeight="1">
      <c r="A12" s="24">
        <v>3</v>
      </c>
      <c r="B12" s="4">
        <v>12.77</v>
      </c>
      <c r="C12" s="4">
        <v>2.1840000000000002</v>
      </c>
      <c r="D12" s="5" t="e">
        <f t="shared" si="0"/>
        <v>#DIV/0!</v>
      </c>
    </row>
    <row r="13" spans="1:4" s="3" customFormat="1" ht="16.5" customHeight="1">
      <c r="A13" s="24">
        <v>4</v>
      </c>
      <c r="B13" s="4">
        <v>12.79</v>
      </c>
      <c r="C13" s="4">
        <v>2.2250000000000001</v>
      </c>
      <c r="D13" s="5" t="e">
        <f t="shared" si="0"/>
        <v>#DIV/0!</v>
      </c>
    </row>
    <row r="14" spans="1:4" s="3" customFormat="1" ht="16.5" customHeight="1">
      <c r="A14" s="24">
        <v>5</v>
      </c>
      <c r="B14" s="4">
        <v>12.77</v>
      </c>
      <c r="C14" s="4">
        <v>2.2770000000000001</v>
      </c>
      <c r="D14" s="5" t="e">
        <f t="shared" si="0"/>
        <v>#DIV/0!</v>
      </c>
    </row>
    <row r="15" spans="1:4" s="3" customFormat="1" ht="16.5" customHeight="1">
      <c r="A15" s="24">
        <v>6</v>
      </c>
      <c r="B15" s="4">
        <v>12.79</v>
      </c>
      <c r="C15" s="4">
        <v>2.2610000000000001</v>
      </c>
      <c r="D15" s="5" t="e">
        <f t="shared" si="0"/>
        <v>#DIV/0!</v>
      </c>
    </row>
    <row r="16" spans="1:4" s="3" customFormat="1" ht="16.5" customHeight="1">
      <c r="A16" s="24">
        <v>7</v>
      </c>
      <c r="B16" s="4">
        <v>12.74</v>
      </c>
      <c r="C16" s="4">
        <v>2.3239999999999998</v>
      </c>
      <c r="D16" s="5" t="e">
        <f t="shared" si="0"/>
        <v>#DIV/0!</v>
      </c>
    </row>
    <row r="17" spans="1:4" s="3" customFormat="1" ht="16.5" customHeight="1">
      <c r="A17" s="24">
        <v>8</v>
      </c>
      <c r="B17" s="4">
        <v>12.75</v>
      </c>
      <c r="C17" s="4">
        <v>2.2749999999999999</v>
      </c>
      <c r="D17" s="5" t="e">
        <f t="shared" si="0"/>
        <v>#DIV/0!</v>
      </c>
    </row>
    <row r="18" spans="1:4" s="3" customFormat="1" ht="16.5" customHeight="1">
      <c r="A18" s="24">
        <v>9</v>
      </c>
      <c r="B18" s="4">
        <v>12.73</v>
      </c>
      <c r="C18" s="4">
        <v>2.2959999999999998</v>
      </c>
      <c r="D18" s="5" t="e">
        <f t="shared" si="0"/>
        <v>#DIV/0!</v>
      </c>
    </row>
    <row r="19" spans="1:4" ht="16.5" customHeight="1">
      <c r="A19" s="24">
        <v>10</v>
      </c>
      <c r="B19" s="4">
        <v>12.76</v>
      </c>
      <c r="C19" s="4">
        <v>2.2519999999999998</v>
      </c>
      <c r="D19" s="5" t="e">
        <f t="shared" si="0"/>
        <v>#DIV/0!</v>
      </c>
    </row>
    <row r="20" spans="1:4" ht="16.5" customHeight="1">
      <c r="A20" s="24">
        <v>11</v>
      </c>
      <c r="B20" s="4">
        <v>12.78</v>
      </c>
      <c r="C20" s="4">
        <v>2.2639999999999998</v>
      </c>
      <c r="D20" s="5" t="e">
        <f t="shared" si="0"/>
        <v>#DIV/0!</v>
      </c>
    </row>
    <row r="21" spans="1:4" ht="16.5" customHeight="1">
      <c r="A21" s="24">
        <v>12</v>
      </c>
      <c r="B21" s="4">
        <v>12.75</v>
      </c>
      <c r="C21" s="4">
        <v>2.2330000000000001</v>
      </c>
      <c r="D21" s="5" t="e">
        <f t="shared" si="0"/>
        <v>#DIV/0!</v>
      </c>
    </row>
    <row r="22" spans="1:4" ht="16.5" customHeight="1">
      <c r="A22" s="24">
        <v>13</v>
      </c>
      <c r="B22" s="4">
        <v>12.81</v>
      </c>
      <c r="C22" s="4">
        <v>2.2519999999999998</v>
      </c>
      <c r="D22" s="5" t="e">
        <f t="shared" si="0"/>
        <v>#DIV/0!</v>
      </c>
    </row>
    <row r="23" spans="1:4" ht="16.5" customHeight="1">
      <c r="A23" s="24">
        <v>14</v>
      </c>
      <c r="B23" s="4">
        <v>12.78</v>
      </c>
      <c r="C23" s="4">
        <v>2.23</v>
      </c>
      <c r="D23" s="5" t="e">
        <f t="shared" si="0"/>
        <v>#DIV/0!</v>
      </c>
    </row>
    <row r="24" spans="1:4" s="22" customFormat="1" ht="15">
      <c r="A24" s="24">
        <v>15</v>
      </c>
      <c r="B24" s="4">
        <v>12.81</v>
      </c>
      <c r="C24" s="4">
        <v>2.2730000000000001</v>
      </c>
      <c r="D24" s="5" t="e">
        <f t="shared" ref="D24:D27" si="1">C24/D$8</f>
        <v>#DIV/0!</v>
      </c>
    </row>
    <row r="25" spans="1:4" s="22" customFormat="1" ht="15">
      <c r="A25" s="24">
        <v>16</v>
      </c>
      <c r="B25" s="4">
        <v>12.78</v>
      </c>
      <c r="C25" s="4">
        <v>2.2229999999999999</v>
      </c>
      <c r="D25" s="5" t="e">
        <f t="shared" si="1"/>
        <v>#DIV/0!</v>
      </c>
    </row>
    <row r="26" spans="1:4" s="22" customFormat="1" ht="15">
      <c r="A26" s="24">
        <v>17</v>
      </c>
      <c r="B26" s="4">
        <v>12.8</v>
      </c>
      <c r="C26" s="4">
        <v>2.2229999999999999</v>
      </c>
      <c r="D26" s="5" t="e">
        <f t="shared" si="1"/>
        <v>#DIV/0!</v>
      </c>
    </row>
    <row r="27" spans="1:4" s="22" customFormat="1" ht="15">
      <c r="A27" s="24">
        <v>18</v>
      </c>
      <c r="B27" s="4">
        <v>12.8</v>
      </c>
      <c r="C27" s="4">
        <v>2.2530000000000001</v>
      </c>
      <c r="D27" s="5" t="e">
        <f t="shared" si="1"/>
        <v>#DIV/0!</v>
      </c>
    </row>
    <row r="28" spans="1:4" ht="16.5" customHeight="1">
      <c r="A28" s="17" t="s">
        <v>14</v>
      </c>
      <c r="B28" s="18">
        <f>AVERAGE(B10:B27)</f>
        <v>12.778333333333334</v>
      </c>
      <c r="C28" s="18">
        <f>AVERAGE(C10:C27)</f>
        <v>2.2431666666666663</v>
      </c>
      <c r="D28" s="18" t="e">
        <f>AVERAGE(D10:D27)</f>
        <v>#DIV/0!</v>
      </c>
    </row>
    <row r="29" spans="1:4" ht="136.80000000000001" customHeight="1">
      <c r="A29" s="19" t="s">
        <v>19</v>
      </c>
      <c r="B29" s="25"/>
      <c r="C29" s="26"/>
      <c r="D29" s="26"/>
    </row>
  </sheetData>
  <autoFilter ref="A9:D9"/>
  <mergeCells count="4">
    <mergeCell ref="A1:D1"/>
    <mergeCell ref="C7:C8"/>
    <mergeCell ref="D7:D8"/>
    <mergeCell ref="B29:D29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B5" sqref="B5"/>
    </sheetView>
  </sheetViews>
  <sheetFormatPr defaultColWidth="9" defaultRowHeight="15.6"/>
  <cols>
    <col min="1" max="1" width="7.296875" style="2" customWidth="1"/>
    <col min="2" max="2" width="32.3984375" style="6" customWidth="1"/>
    <col min="3" max="3" width="21.09765625" style="7" customWidth="1"/>
    <col min="4" max="4" width="32.796875" style="2" customWidth="1"/>
    <col min="5" max="16384" width="9" style="2"/>
  </cols>
  <sheetData>
    <row r="1" spans="1:4" s="1" customFormat="1" ht="19.8" customHeight="1">
      <c r="A1" s="27" t="s">
        <v>18</v>
      </c>
      <c r="B1" s="28"/>
      <c r="C1" s="28"/>
      <c r="D1" s="28"/>
    </row>
    <row r="2" spans="1:4" ht="18" customHeight="1">
      <c r="A2" s="12" t="s">
        <v>4</v>
      </c>
      <c r="B2" s="8" t="s">
        <v>21</v>
      </c>
      <c r="C2" s="8" t="s">
        <v>5</v>
      </c>
      <c r="D2" s="8" t="s">
        <v>26</v>
      </c>
    </row>
    <row r="3" spans="1:4" ht="18" customHeight="1">
      <c r="A3" s="12" t="s">
        <v>6</v>
      </c>
      <c r="B3" s="8" t="s">
        <v>24</v>
      </c>
      <c r="C3" s="8" t="s">
        <v>7</v>
      </c>
      <c r="D3" s="9">
        <v>31</v>
      </c>
    </row>
    <row r="4" spans="1:4" ht="18" customHeight="1">
      <c r="A4" s="20" t="s">
        <v>17</v>
      </c>
      <c r="B4" s="8" t="s">
        <v>22</v>
      </c>
      <c r="C4" s="8" t="s">
        <v>9</v>
      </c>
      <c r="D4" s="10">
        <v>119.3</v>
      </c>
    </row>
    <row r="5" spans="1:4" ht="18" customHeight="1">
      <c r="A5" s="12" t="s">
        <v>8</v>
      </c>
      <c r="B5" s="8" t="s">
        <v>33</v>
      </c>
      <c r="C5" s="8" t="s">
        <v>11</v>
      </c>
      <c r="D5" s="9" t="s">
        <v>36</v>
      </c>
    </row>
    <row r="6" spans="1:4" ht="18" customHeight="1">
      <c r="A6" s="12" t="s">
        <v>10</v>
      </c>
      <c r="B6" s="8" t="s">
        <v>34</v>
      </c>
      <c r="C6" s="21" t="s">
        <v>15</v>
      </c>
      <c r="D6" s="9"/>
    </row>
    <row r="7" spans="1:4" ht="18" customHeight="1">
      <c r="A7" s="12" t="s">
        <v>12</v>
      </c>
      <c r="B7" s="9">
        <v>9</v>
      </c>
      <c r="C7" s="29" t="s">
        <v>16</v>
      </c>
      <c r="D7" s="31" t="s">
        <v>32</v>
      </c>
    </row>
    <row r="8" spans="1:4" s="1" customFormat="1" ht="19.5" customHeight="1">
      <c r="A8" s="13" t="s">
        <v>13</v>
      </c>
      <c r="B8" s="11" t="s">
        <v>35</v>
      </c>
      <c r="C8" s="30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4">
        <v>1</v>
      </c>
      <c r="B10" s="4">
        <v>13.28</v>
      </c>
      <c r="C10" s="4">
        <v>3.25</v>
      </c>
      <c r="D10" s="5" t="e">
        <f>C10/D$6</f>
        <v>#DIV/0!</v>
      </c>
    </row>
    <row r="11" spans="1:4" s="3" customFormat="1" ht="16.5" customHeight="1">
      <c r="A11" s="24">
        <v>2</v>
      </c>
      <c r="B11" s="4">
        <v>13.28</v>
      </c>
      <c r="C11" s="4">
        <v>3.21</v>
      </c>
      <c r="D11" s="5" t="e">
        <f t="shared" ref="D11:D18" si="0">C11/D$6</f>
        <v>#DIV/0!</v>
      </c>
    </row>
    <row r="12" spans="1:4" s="3" customFormat="1" ht="16.5" customHeight="1">
      <c r="A12" s="24">
        <v>3</v>
      </c>
      <c r="B12" s="4">
        <v>13.28</v>
      </c>
      <c r="C12" s="4">
        <v>3.35</v>
      </c>
      <c r="D12" s="5" t="e">
        <f t="shared" si="0"/>
        <v>#DIV/0!</v>
      </c>
    </row>
    <row r="13" spans="1:4" s="3" customFormat="1" ht="16.5" customHeight="1">
      <c r="A13" s="24">
        <v>4</v>
      </c>
      <c r="B13" s="4">
        <v>13.25</v>
      </c>
      <c r="C13" s="4">
        <v>3.32</v>
      </c>
      <c r="D13" s="5" t="e">
        <f t="shared" si="0"/>
        <v>#DIV/0!</v>
      </c>
    </row>
    <row r="14" spans="1:4" s="3" customFormat="1" ht="16.5" customHeight="1">
      <c r="A14" s="24">
        <v>5</v>
      </c>
      <c r="B14" s="4">
        <v>13.3</v>
      </c>
      <c r="C14" s="4">
        <v>3.26</v>
      </c>
      <c r="D14" s="5" t="e">
        <f t="shared" si="0"/>
        <v>#DIV/0!</v>
      </c>
    </row>
    <row r="15" spans="1:4" s="3" customFormat="1" ht="16.5" customHeight="1">
      <c r="A15" s="24">
        <v>6</v>
      </c>
      <c r="B15" s="4">
        <v>13.26</v>
      </c>
      <c r="C15" s="4">
        <v>3.4</v>
      </c>
      <c r="D15" s="5" t="e">
        <f t="shared" si="0"/>
        <v>#DIV/0!</v>
      </c>
    </row>
    <row r="16" spans="1:4" s="3" customFormat="1" ht="16.5" customHeight="1">
      <c r="A16" s="24">
        <v>7</v>
      </c>
      <c r="B16" s="4">
        <v>13.27</v>
      </c>
      <c r="C16" s="4">
        <v>3.36</v>
      </c>
      <c r="D16" s="5" t="e">
        <f t="shared" si="0"/>
        <v>#DIV/0!</v>
      </c>
    </row>
    <row r="17" spans="1:4" s="3" customFormat="1" ht="16.5" customHeight="1">
      <c r="A17" s="24">
        <v>8</v>
      </c>
      <c r="B17" s="4">
        <v>13.28</v>
      </c>
      <c r="C17" s="4">
        <v>3.45</v>
      </c>
      <c r="D17" s="5" t="e">
        <f t="shared" si="0"/>
        <v>#DIV/0!</v>
      </c>
    </row>
    <row r="18" spans="1:4" s="3" customFormat="1" ht="16.5" customHeight="1">
      <c r="A18" s="24">
        <v>9</v>
      </c>
      <c r="B18" s="4">
        <v>13.27</v>
      </c>
      <c r="C18" s="4">
        <v>3.27</v>
      </c>
      <c r="D18" s="5" t="e">
        <f t="shared" si="0"/>
        <v>#DIV/0!</v>
      </c>
    </row>
    <row r="19" spans="1:4" ht="16.5" customHeight="1">
      <c r="A19" s="17" t="s">
        <v>14</v>
      </c>
      <c r="B19" s="18">
        <f>AVERAGE(B10:B18)</f>
        <v>13.274444444444445</v>
      </c>
      <c r="C19" s="18">
        <f>AVERAGE(C10:C18)</f>
        <v>3.3188888888888886</v>
      </c>
      <c r="D19" s="18" t="e">
        <f>AVERAGE(D10:D18)</f>
        <v>#DIV/0!</v>
      </c>
    </row>
    <row r="20" spans="1:4" ht="136.80000000000001" customHeight="1">
      <c r="A20" s="19" t="s">
        <v>19</v>
      </c>
      <c r="B20" s="25"/>
      <c r="C20" s="26"/>
      <c r="D20" s="26"/>
    </row>
  </sheetData>
  <autoFilter ref="A9:D9"/>
  <mergeCells count="4">
    <mergeCell ref="A1:D1"/>
    <mergeCell ref="C7:C8"/>
    <mergeCell ref="D7:D8"/>
    <mergeCell ref="B20:D2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10" workbookViewId="0">
      <selection activeCell="D18" sqref="D18"/>
    </sheetView>
  </sheetViews>
  <sheetFormatPr defaultColWidth="9" defaultRowHeight="15.6"/>
  <cols>
    <col min="1" max="1" width="7.296875" style="2" customWidth="1"/>
    <col min="2" max="2" width="32.3984375" style="6" customWidth="1"/>
    <col min="3" max="3" width="21.09765625" style="7" customWidth="1"/>
    <col min="4" max="4" width="32.796875" style="2" customWidth="1"/>
    <col min="5" max="16384" width="9" style="2"/>
  </cols>
  <sheetData>
    <row r="1" spans="1:4" s="1" customFormat="1" ht="19.8" customHeight="1">
      <c r="A1" s="27" t="s">
        <v>18</v>
      </c>
      <c r="B1" s="28"/>
      <c r="C1" s="28"/>
      <c r="D1" s="28"/>
    </row>
    <row r="2" spans="1:4" ht="18" customHeight="1">
      <c r="A2" s="12" t="s">
        <v>4</v>
      </c>
      <c r="B2" s="8" t="s">
        <v>21</v>
      </c>
      <c r="C2" s="8" t="s">
        <v>5</v>
      </c>
      <c r="D2" s="8" t="s">
        <v>26</v>
      </c>
    </row>
    <row r="3" spans="1:4" ht="18" customHeight="1">
      <c r="A3" s="12" t="s">
        <v>6</v>
      </c>
      <c r="B3" s="8" t="s">
        <v>24</v>
      </c>
      <c r="C3" s="8" t="s">
        <v>7</v>
      </c>
      <c r="D3" s="9">
        <v>29.2</v>
      </c>
    </row>
    <row r="4" spans="1:4" ht="18" customHeight="1">
      <c r="A4" s="20" t="s">
        <v>17</v>
      </c>
      <c r="B4" s="8" t="s">
        <v>22</v>
      </c>
      <c r="C4" s="8" t="s">
        <v>9</v>
      </c>
      <c r="D4" s="10">
        <v>26.4</v>
      </c>
    </row>
    <row r="5" spans="1:4" ht="18" customHeight="1">
      <c r="A5" s="12" t="s">
        <v>8</v>
      </c>
      <c r="B5" s="8" t="s">
        <v>37</v>
      </c>
      <c r="C5" s="8" t="s">
        <v>11</v>
      </c>
      <c r="D5" s="9" t="s">
        <v>20</v>
      </c>
    </row>
    <row r="6" spans="1:4" ht="18" customHeight="1">
      <c r="A6" s="12" t="s">
        <v>10</v>
      </c>
      <c r="B6" s="8" t="s">
        <v>38</v>
      </c>
      <c r="C6" s="21" t="s">
        <v>15</v>
      </c>
      <c r="D6" s="9"/>
    </row>
    <row r="7" spans="1:4" ht="18" customHeight="1">
      <c r="A7" s="12" t="s">
        <v>12</v>
      </c>
      <c r="B7" s="9">
        <v>2</v>
      </c>
      <c r="C7" s="29" t="s">
        <v>16</v>
      </c>
      <c r="D7" s="31" t="s">
        <v>20</v>
      </c>
    </row>
    <row r="8" spans="1:4" s="1" customFormat="1" ht="19.5" customHeight="1">
      <c r="A8" s="13" t="s">
        <v>13</v>
      </c>
      <c r="B8" s="11" t="s">
        <v>39</v>
      </c>
      <c r="C8" s="30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3">
        <v>1</v>
      </c>
      <c r="B10" s="4">
        <v>13.18</v>
      </c>
      <c r="C10" s="4">
        <v>2.9169999999999998</v>
      </c>
      <c r="D10" s="5" t="e">
        <f>C10/D$6</f>
        <v>#DIV/0!</v>
      </c>
    </row>
    <row r="11" spans="1:4" s="3" customFormat="1" ht="16.5" customHeight="1">
      <c r="A11" s="23">
        <v>2</v>
      </c>
      <c r="B11" s="4">
        <v>13.18</v>
      </c>
      <c r="C11" s="4">
        <v>2.8730000000000002</v>
      </c>
      <c r="D11" s="5" t="e">
        <f t="shared" ref="D11" si="0">C11/D$6</f>
        <v>#DIV/0!</v>
      </c>
    </row>
    <row r="12" spans="1:4" ht="16.5" customHeight="1">
      <c r="A12" s="17" t="s">
        <v>14</v>
      </c>
      <c r="B12" s="18">
        <f>AVERAGE(B10:B11)</f>
        <v>13.18</v>
      </c>
      <c r="C12" s="18">
        <f>AVERAGE(C10:C11)</f>
        <v>2.895</v>
      </c>
      <c r="D12" s="18" t="e">
        <f>AVERAGE(D10:D11)</f>
        <v>#DIV/0!</v>
      </c>
    </row>
    <row r="13" spans="1:4" ht="136.80000000000001" customHeight="1">
      <c r="A13" s="19" t="s">
        <v>19</v>
      </c>
      <c r="B13" s="25"/>
      <c r="C13" s="26"/>
      <c r="D13" s="26"/>
    </row>
  </sheetData>
  <mergeCells count="4">
    <mergeCell ref="A1:D1"/>
    <mergeCell ref="C7:C8"/>
    <mergeCell ref="D7:D8"/>
    <mergeCell ref="B13:D13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전산UPS용</vt:lpstr>
      <vt:lpstr>DC등용</vt:lpstr>
      <vt:lpstr>조작전원용</vt:lpstr>
      <vt:lpstr>발전기용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2024-06-20T00:29:37Z</dcterms:modified>
</cp:coreProperties>
</file>