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안동 MBC\"/>
    </mc:Choice>
  </mc:AlternateContent>
  <bookViews>
    <workbookView xWindow="0" yWindow="0" windowWidth="28800" windowHeight="12285" activeTab="2"/>
  </bookViews>
  <sheets>
    <sheet name="UPS A" sheetId="1" r:id="rId1"/>
    <sheet name="UPS B" sheetId="8" r:id="rId2"/>
    <sheet name="VCB" sheetId="6" r:id="rId3"/>
  </sheets>
  <definedNames>
    <definedName name="_xlnm._FilterDatabase" localSheetId="0" hidden="1">'UPS A'!$A$4:$J$34</definedName>
    <definedName name="_xlnm._FilterDatabase" localSheetId="1" hidden="1">'UPS B'!$A$4:$J$34</definedName>
    <definedName name="_xlnm._FilterDatabase" localSheetId="2" hidden="1">VCB!$A$4:$J$13</definedName>
  </definedNames>
  <calcPr calcId="162913"/>
</workbook>
</file>

<file path=xl/calcChain.xml><?xml version="1.0" encoding="utf-8"?>
<calcChain xmlns="http://schemas.openxmlformats.org/spreadsheetml/2006/main">
  <c r="J13" i="6" l="1"/>
  <c r="J12" i="6"/>
  <c r="J11" i="6"/>
  <c r="J10" i="6"/>
  <c r="J34" i="8" l="1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9" i="6"/>
  <c r="J8" i="6"/>
  <c r="J7" i="6"/>
  <c r="J6" i="6"/>
  <c r="J5" i="6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7" i="1" l="1"/>
  <c r="J6" i="1"/>
  <c r="J5" i="1" l="1"/>
</calcChain>
</file>

<file path=xl/sharedStrings.xml><?xml version="1.0" encoding="utf-8"?>
<sst xmlns="http://schemas.openxmlformats.org/spreadsheetml/2006/main" count="260" uniqueCount="53">
  <si>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</si>
  <si>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</si>
  <si>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</si>
  <si>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</si>
  <si>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</si>
  <si>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</si>
  <si>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</si>
  <si>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</si>
  <si>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</si>
  <si>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</si>
  <si>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</si>
  <si>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</si>
  <si>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</si>
  <si>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</si>
  <si>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</si>
  <si>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</si>
  <si>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</si>
  <si>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</si>
  <si>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</si>
  <si>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</si>
  <si>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</si>
  <si>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</si>
  <si>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</si>
  <si>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</si>
  <si>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</si>
  <si>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</si>
  <si>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</si>
  <si>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</si>
  <si>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</si>
  <si>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</si>
  <si>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</si>
  <si>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</si>
  <si>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</si>
  <si>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-</t>
    <phoneticPr fontId="19" type="noConversion"/>
  </si>
  <si>
    <t>ESG300</t>
    <phoneticPr fontId="19" type="noConversion"/>
  </si>
  <si>
    <t>안동 SK바이오사이언스</t>
    <phoneticPr fontId="19" type="noConversion"/>
  </si>
  <si>
    <t>동물시험동 UPS</t>
    <phoneticPr fontId="19" type="noConversion"/>
  </si>
  <si>
    <t>1.  축전지 안전사고 발생 요소 및 원인 설명
2.  화재예방활동 전개
3. 고정형 축전지 점검 현황 스티커 부착</t>
    <phoneticPr fontId="19" type="noConversion"/>
  </si>
  <si>
    <t>1.  축전지 안전사고 발생 요소 및 원인 설명
2.  화재예방활동 전개
3. 고정형 축전지 점검 현황 스티커 부착</t>
    <phoneticPr fontId="19" type="noConversion"/>
  </si>
  <si>
    <t>양 호</t>
    <phoneticPr fontId="19" type="noConversion"/>
  </si>
  <si>
    <t>케이블 보호관 미장착</t>
    <phoneticPr fontId="19" type="noConversion"/>
  </si>
  <si>
    <t>안동MBC</t>
    <phoneticPr fontId="19" type="noConversion"/>
  </si>
  <si>
    <t>UPS A</t>
    <phoneticPr fontId="19" type="noConversion"/>
  </si>
  <si>
    <t>2022.02월</t>
    <phoneticPr fontId="19" type="noConversion"/>
  </si>
  <si>
    <t>1. 제품 상태는 양호함 
2. 1단1열 바닥  설치 운용중임
3. 충전전압 및 내부저항 이상없음
4. 메인케이블 설치 상태 양호
5. 아이마킹 미표기</t>
    <phoneticPr fontId="19" type="noConversion"/>
  </si>
  <si>
    <t>1. 제품 상태는 양호함 
2. 5단 1열로 철가대  설치 운용중임
3. 충전전압 및 내부저항 이상없음
4. 용접부 및 철가대 부분 메인케이블 간섭 발생
5. 아이마킹 미표기</t>
    <phoneticPr fontId="19" type="noConversion"/>
  </si>
  <si>
    <t>2022.01.25</t>
    <phoneticPr fontId="19" type="noConversion"/>
  </si>
  <si>
    <t>ESP100-12</t>
    <phoneticPr fontId="19" type="noConversion"/>
  </si>
  <si>
    <t>ESP150-12</t>
    <phoneticPr fontId="19" type="noConversion"/>
  </si>
  <si>
    <t>2018.12.19</t>
    <phoneticPr fontId="19" type="noConversion"/>
  </si>
  <si>
    <t>2021.11.09</t>
    <phoneticPr fontId="19" type="noConversion"/>
  </si>
  <si>
    <t>UPS B</t>
    <phoneticPr fontId="19" type="noConversion"/>
  </si>
  <si>
    <t>2018.12월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</si>
</sst>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5" Type="http://schemas.openxmlformats.org/officeDocument/2006/relationships/image" Target="../media/image10.jpeg"/><Relationship Id="rId4" Type="http://schemas.openxmlformats.org/officeDocument/2006/relationships/image" Target="../media/image9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eg"/><Relationship Id="rId1" Type="http://schemas.openxmlformats.org/officeDocument/2006/relationships/image" Target="../media/image11.jpeg"/><Relationship Id="rId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566700</xdr:colOff>
      <xdr:row>43</xdr:row>
      <xdr:rowOff>114300</xdr:rowOff>
    </xdr:from>
    <xdr:to>
      <xdr:col>10</xdr:col>
      <xdr:colOff>1550</xdr:colOff>
      <xdr:row>43</xdr:row>
      <xdr:rowOff>1447800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4350" y="12896850"/>
          <a:ext cx="1778000" cy="1333500"/>
        </a:xfrm>
        <a:prstGeom prst="rect">
          <a:avLst/>
        </a:prstGeom>
      </xdr:spPr>
    </xdr:pic>
    <xdr:clientData/>
  </xdr:twoCellAnchor>
  <xdr:twoCellAnchor editAs="oneCell">
    <xdr:from>
      <xdr:col>6</xdr:col>
      <xdr:colOff>635625</xdr:colOff>
      <xdr:row>43</xdr:row>
      <xdr:rowOff>140325</xdr:rowOff>
    </xdr:from>
    <xdr:to>
      <xdr:col>8</xdr:col>
      <xdr:colOff>556475</xdr:colOff>
      <xdr:row>43</xdr:row>
      <xdr:rowOff>1466850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5425" y="12922875"/>
          <a:ext cx="1768700" cy="1326525"/>
        </a:xfrm>
        <a:prstGeom prst="rect">
          <a:avLst/>
        </a:prstGeom>
      </xdr:spPr>
    </xdr:pic>
    <xdr:clientData/>
  </xdr:twoCellAnchor>
  <xdr:twoCellAnchor editAs="oneCell">
    <xdr:from>
      <xdr:col>4</xdr:col>
      <xdr:colOff>585600</xdr:colOff>
      <xdr:row>43</xdr:row>
      <xdr:rowOff>147450</xdr:rowOff>
    </xdr:from>
    <xdr:to>
      <xdr:col>6</xdr:col>
      <xdr:colOff>563600</xdr:colOff>
      <xdr:row>43</xdr:row>
      <xdr:rowOff>1473975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4700" y="12930000"/>
          <a:ext cx="1768700" cy="1326525"/>
        </a:xfrm>
        <a:prstGeom prst="rect">
          <a:avLst/>
        </a:prstGeom>
      </xdr:spPr>
    </xdr:pic>
    <xdr:clientData/>
  </xdr:twoCellAnchor>
  <xdr:twoCellAnchor editAs="oneCell">
    <xdr:from>
      <xdr:col>2</xdr:col>
      <xdr:colOff>726075</xdr:colOff>
      <xdr:row>43</xdr:row>
      <xdr:rowOff>154575</xdr:rowOff>
    </xdr:from>
    <xdr:to>
      <xdr:col>4</xdr:col>
      <xdr:colOff>561200</xdr:colOff>
      <xdr:row>43</xdr:row>
      <xdr:rowOff>1481100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1600" y="12937125"/>
          <a:ext cx="1768700" cy="1326525"/>
        </a:xfrm>
        <a:prstGeom prst="rect">
          <a:avLst/>
        </a:prstGeom>
      </xdr:spPr>
    </xdr:pic>
    <xdr:clientData/>
  </xdr:twoCellAnchor>
  <xdr:twoCellAnchor editAs="oneCell">
    <xdr:from>
      <xdr:col>1</xdr:col>
      <xdr:colOff>73575</xdr:colOff>
      <xdr:row>43</xdr:row>
      <xdr:rowOff>130725</xdr:rowOff>
    </xdr:from>
    <xdr:to>
      <xdr:col>2</xdr:col>
      <xdr:colOff>680225</xdr:colOff>
      <xdr:row>43</xdr:row>
      <xdr:rowOff>1457250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7050" y="12913275"/>
          <a:ext cx="1768700" cy="1326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728625</xdr:colOff>
      <xdr:row>43</xdr:row>
      <xdr:rowOff>183450</xdr:rowOff>
    </xdr:from>
    <xdr:to>
      <xdr:col>4</xdr:col>
      <xdr:colOff>541250</xdr:colOff>
      <xdr:row>43</xdr:row>
      <xdr:rowOff>1493100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4150" y="12966000"/>
          <a:ext cx="1746200" cy="13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569025</xdr:colOff>
      <xdr:row>43</xdr:row>
      <xdr:rowOff>185775</xdr:rowOff>
    </xdr:from>
    <xdr:to>
      <xdr:col>6</xdr:col>
      <xdr:colOff>543575</xdr:colOff>
      <xdr:row>43</xdr:row>
      <xdr:rowOff>1495425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8125" y="12968325"/>
          <a:ext cx="1746200" cy="1309650"/>
        </a:xfrm>
        <a:prstGeom prst="rect">
          <a:avLst/>
        </a:prstGeom>
      </xdr:spPr>
    </xdr:pic>
    <xdr:clientData/>
  </xdr:twoCellAnchor>
  <xdr:twoCellAnchor editAs="oneCell">
    <xdr:from>
      <xdr:col>1</xdr:col>
      <xdr:colOff>87975</xdr:colOff>
      <xdr:row>43</xdr:row>
      <xdr:rowOff>180975</xdr:rowOff>
    </xdr:from>
    <xdr:to>
      <xdr:col>2</xdr:col>
      <xdr:colOff>672125</xdr:colOff>
      <xdr:row>43</xdr:row>
      <xdr:rowOff>1490625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450" y="12963525"/>
          <a:ext cx="1746200" cy="1309650"/>
        </a:xfrm>
        <a:prstGeom prst="rect">
          <a:avLst/>
        </a:prstGeom>
      </xdr:spPr>
    </xdr:pic>
    <xdr:clientData/>
  </xdr:twoCellAnchor>
  <xdr:twoCellAnchor editAs="oneCell">
    <xdr:from>
      <xdr:col>6</xdr:col>
      <xdr:colOff>561975</xdr:colOff>
      <xdr:row>43</xdr:row>
      <xdr:rowOff>209551</xdr:rowOff>
    </xdr:from>
    <xdr:to>
      <xdr:col>8</xdr:col>
      <xdr:colOff>454023</xdr:colOff>
      <xdr:row>43</xdr:row>
      <xdr:rowOff>1514475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725" y="12992101"/>
          <a:ext cx="1739898" cy="1304924"/>
        </a:xfrm>
        <a:prstGeom prst="rect">
          <a:avLst/>
        </a:prstGeom>
      </xdr:spPr>
    </xdr:pic>
    <xdr:clientData/>
  </xdr:twoCellAnchor>
  <xdr:twoCellAnchor editAs="oneCell">
    <xdr:from>
      <xdr:col>8</xdr:col>
      <xdr:colOff>495299</xdr:colOff>
      <xdr:row>43</xdr:row>
      <xdr:rowOff>219075</xdr:rowOff>
    </xdr:from>
    <xdr:to>
      <xdr:col>9</xdr:col>
      <xdr:colOff>942974</xdr:colOff>
      <xdr:row>43</xdr:row>
      <xdr:rowOff>1526381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3899" y="13001625"/>
          <a:ext cx="1743075" cy="13073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749655</xdr:colOff>
      <xdr:row>22</xdr:row>
      <xdr:rowOff>127054</xdr:rowOff>
    </xdr:from>
    <xdr:to>
      <xdr:col>4</xdr:col>
      <xdr:colOff>475475</xdr:colOff>
      <xdr:row>22</xdr:row>
      <xdr:rowOff>1371600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5180" y="7108879"/>
          <a:ext cx="1659395" cy="1244546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22</xdr:row>
      <xdr:rowOff>130950</xdr:rowOff>
    </xdr:from>
    <xdr:to>
      <xdr:col>2</xdr:col>
      <xdr:colOff>666750</xdr:colOff>
      <xdr:row>22</xdr:row>
      <xdr:rowOff>1373963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7112775"/>
          <a:ext cx="1657350" cy="1243013"/>
        </a:xfrm>
        <a:prstGeom prst="rect">
          <a:avLst/>
        </a:prstGeom>
      </xdr:spPr>
    </xdr:pic>
    <xdr:clientData/>
  </xdr:twoCellAnchor>
  <xdr:twoCellAnchor editAs="oneCell">
    <xdr:from>
      <xdr:col>6</xdr:col>
      <xdr:colOff>592455</xdr:colOff>
      <xdr:row>22</xdr:row>
      <xdr:rowOff>96079</xdr:rowOff>
    </xdr:from>
    <xdr:to>
      <xdr:col>8</xdr:col>
      <xdr:colOff>447675</xdr:colOff>
      <xdr:row>22</xdr:row>
      <xdr:rowOff>1373381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3205" y="7077904"/>
          <a:ext cx="1703070" cy="12773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561975</xdr:colOff>
      <xdr:row>22</xdr:row>
      <xdr:rowOff>95249</xdr:rowOff>
    </xdr:from>
    <xdr:to>
      <xdr:col>6</xdr:col>
      <xdr:colOff>485775</xdr:colOff>
      <xdr:row>22</xdr:row>
      <xdr:rowOff>1366836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4791075" y="7077074"/>
          <a:ext cx="1695450" cy="1271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25" workbookViewId="0">
      <selection activeCell="B22" sqref="B21:C2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27" t="s">
        <v>48</v>
      </c>
      <c r="C2" s="4" t="s">
        <v>1</v>
      </c>
      <c r="D2" s="59" t="s">
        <v>50</v>
      </c>
      <c r="E2" s="60"/>
      <c r="F2" s="5" t="s">
        <v>12</v>
      </c>
      <c r="G2" s="68" t="s">
        <v>17</v>
      </c>
      <c r="H2" s="69"/>
      <c r="I2" s="4" t="s">
        <v>13</v>
      </c>
      <c r="J2" s="5">
        <v>30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45040</v>
      </c>
      <c r="B5" s="13" t="s">
        <v>41</v>
      </c>
      <c r="C5" s="13" t="s">
        <v>42</v>
      </c>
      <c r="D5" s="14">
        <v>1</v>
      </c>
      <c r="E5" s="15">
        <v>13.23</v>
      </c>
      <c r="F5" s="16">
        <v>2.72</v>
      </c>
      <c r="G5" s="16"/>
      <c r="H5" s="26">
        <v>27</v>
      </c>
      <c r="I5" s="16">
        <v>2.2999999999999998</v>
      </c>
      <c r="J5" s="17">
        <f>F5/I5</f>
        <v>1.1826086956521742</v>
      </c>
    </row>
    <row r="6" spans="1:10" ht="22.15" customHeight="1" x14ac:dyDescent="0.3">
      <c r="A6" s="30">
        <v>45040</v>
      </c>
      <c r="B6" s="13" t="s">
        <v>41</v>
      </c>
      <c r="C6" s="13" t="s">
        <v>42</v>
      </c>
      <c r="D6" s="14">
        <v>2</v>
      </c>
      <c r="E6" s="15">
        <v>13.15</v>
      </c>
      <c r="F6" s="16">
        <v>2.76</v>
      </c>
      <c r="G6" s="16"/>
      <c r="H6" s="26">
        <v>27</v>
      </c>
      <c r="I6" s="16">
        <v>2.2999999999999998</v>
      </c>
      <c r="J6" s="17">
        <f t="shared" ref="J6:J34" si="0">F6/I6</f>
        <v>1.2</v>
      </c>
    </row>
    <row r="7" spans="1:10" ht="22.15" customHeight="1" x14ac:dyDescent="0.3">
      <c r="A7" s="29">
        <v>45040</v>
      </c>
      <c r="B7" s="13" t="s">
        <v>41</v>
      </c>
      <c r="C7" s="13" t="s">
        <v>42</v>
      </c>
      <c r="D7" s="14">
        <v>3</v>
      </c>
      <c r="E7" s="15">
        <v>13.23</v>
      </c>
      <c r="F7" s="16">
        <v>2.85</v>
      </c>
      <c r="G7" s="16"/>
      <c r="H7" s="26">
        <v>27</v>
      </c>
      <c r="I7" s="16">
        <v>2.2999999999999998</v>
      </c>
      <c r="J7" s="17">
        <f t="shared" si="0"/>
        <v>1.2391304347826089</v>
      </c>
    </row>
    <row r="8" spans="1:10" ht="22.15" customHeight="1" x14ac:dyDescent="0.3">
      <c r="A8" s="30">
        <v>45040</v>
      </c>
      <c r="B8" s="13" t="s">
        <v>41</v>
      </c>
      <c r="C8" s="13" t="s">
        <v>42</v>
      </c>
      <c r="D8" s="14">
        <v>4</v>
      </c>
      <c r="E8" s="15">
        <v>13.22</v>
      </c>
      <c r="F8" s="16">
        <v>2.73</v>
      </c>
      <c r="G8" s="16"/>
      <c r="H8" s="26">
        <v>27</v>
      </c>
      <c r="I8" s="16">
        <v>2.2999999999999998</v>
      </c>
      <c r="J8" s="17">
        <f t="shared" si="0"/>
        <v>1.1869565217391305</v>
      </c>
    </row>
    <row r="9" spans="1:10" ht="22.15" customHeight="1" x14ac:dyDescent="0.3">
      <c r="A9" s="30">
        <v>45040</v>
      </c>
      <c r="B9" s="13" t="s">
        <v>41</v>
      </c>
      <c r="C9" s="13" t="s">
        <v>42</v>
      </c>
      <c r="D9" s="14">
        <v>5</v>
      </c>
      <c r="E9" s="15">
        <v>13.21</v>
      </c>
      <c r="F9" s="16">
        <v>2.78</v>
      </c>
      <c r="G9" s="16"/>
      <c r="H9" s="26">
        <v>27</v>
      </c>
      <c r="I9" s="16">
        <v>2.2999999999999998</v>
      </c>
      <c r="J9" s="17">
        <f t="shared" si="0"/>
        <v>1.2086956521739129</v>
      </c>
    </row>
    <row r="10" spans="1:10" ht="22.15" customHeight="1" x14ac:dyDescent="0.3">
      <c r="A10" s="30">
        <v>45040</v>
      </c>
      <c r="B10" s="13" t="s">
        <v>41</v>
      </c>
      <c r="C10" s="13" t="s">
        <v>42</v>
      </c>
      <c r="D10" s="14">
        <v>6</v>
      </c>
      <c r="E10" s="15">
        <v>13.21</v>
      </c>
      <c r="F10" s="16">
        <v>2.79</v>
      </c>
      <c r="G10" s="16"/>
      <c r="H10" s="26">
        <v>27</v>
      </c>
      <c r="I10" s="16">
        <v>2.2999999999999998</v>
      </c>
      <c r="J10" s="17">
        <f t="shared" si="0"/>
        <v>1.2130434782608697</v>
      </c>
    </row>
    <row r="11" spans="1:10" ht="22.15" customHeight="1" x14ac:dyDescent="0.3">
      <c r="A11" s="30">
        <v>45040</v>
      </c>
      <c r="B11" s="13" t="s">
        <v>41</v>
      </c>
      <c r="C11" s="13" t="s">
        <v>42</v>
      </c>
      <c r="D11" s="14">
        <v>7</v>
      </c>
      <c r="E11" s="15">
        <v>13.22</v>
      </c>
      <c r="F11" s="16">
        <v>2.78</v>
      </c>
      <c r="G11" s="16"/>
      <c r="H11" s="26">
        <v>27</v>
      </c>
      <c r="I11" s="16">
        <v>2.2999999999999998</v>
      </c>
      <c r="J11" s="17">
        <f t="shared" si="0"/>
        <v>1.2086956521739129</v>
      </c>
    </row>
    <row r="12" spans="1:10" ht="22.15" customHeight="1" x14ac:dyDescent="0.3">
      <c r="A12" s="30">
        <v>45040</v>
      </c>
      <c r="B12" s="13" t="s">
        <v>41</v>
      </c>
      <c r="C12" s="13" t="s">
        <v>42</v>
      </c>
      <c r="D12" s="14">
        <v>8</v>
      </c>
      <c r="E12" s="15">
        <v>13.35</v>
      </c>
      <c r="F12" s="16">
        <v>2.76</v>
      </c>
      <c r="G12" s="16"/>
      <c r="H12" s="26">
        <v>27</v>
      </c>
      <c r="I12" s="16">
        <v>2.2999999999999998</v>
      </c>
      <c r="J12" s="17">
        <f t="shared" si="0"/>
        <v>1.2</v>
      </c>
    </row>
    <row r="13" spans="1:10" ht="22.15" customHeight="1" x14ac:dyDescent="0.3">
      <c r="A13" s="30">
        <v>45040</v>
      </c>
      <c r="B13" s="13" t="s">
        <v>41</v>
      </c>
      <c r="C13" s="13" t="s">
        <v>42</v>
      </c>
      <c r="D13" s="14">
        <v>9</v>
      </c>
      <c r="E13" s="15">
        <v>13.24</v>
      </c>
      <c r="F13" s="16">
        <v>2.82</v>
      </c>
      <c r="G13" s="16"/>
      <c r="H13" s="26">
        <v>27</v>
      </c>
      <c r="I13" s="16">
        <v>2.2999999999999998</v>
      </c>
      <c r="J13" s="17">
        <f t="shared" si="0"/>
        <v>1.2260869565217392</v>
      </c>
    </row>
    <row r="14" spans="1:10" ht="22.15" customHeight="1" x14ac:dyDescent="0.3">
      <c r="A14" s="30">
        <v>45040</v>
      </c>
      <c r="B14" s="13" t="s">
        <v>41</v>
      </c>
      <c r="C14" s="13" t="s">
        <v>42</v>
      </c>
      <c r="D14" s="14">
        <v>10</v>
      </c>
      <c r="E14" s="15">
        <v>13.22</v>
      </c>
      <c r="F14" s="16">
        <v>2.74</v>
      </c>
      <c r="G14" s="16"/>
      <c r="H14" s="26">
        <v>27</v>
      </c>
      <c r="I14" s="16">
        <v>2.2999999999999998</v>
      </c>
      <c r="J14" s="17">
        <f t="shared" si="0"/>
        <v>1.1913043478260872</v>
      </c>
    </row>
    <row r="15" spans="1:10" ht="22.15" customHeight="1" x14ac:dyDescent="0.3">
      <c r="A15" s="30">
        <v>45040</v>
      </c>
      <c r="B15" s="13" t="s">
        <v>41</v>
      </c>
      <c r="C15" s="13" t="s">
        <v>42</v>
      </c>
      <c r="D15" s="14">
        <v>11</v>
      </c>
      <c r="E15" s="15">
        <v>13.22</v>
      </c>
      <c r="F15" s="16">
        <v>2.77</v>
      </c>
      <c r="G15" s="16"/>
      <c r="H15" s="26">
        <v>27</v>
      </c>
      <c r="I15" s="16">
        <v>2.2999999999999998</v>
      </c>
      <c r="J15" s="17">
        <f t="shared" si="0"/>
        <v>1.2043478260869567</v>
      </c>
    </row>
    <row r="16" spans="1:10" ht="22.15" customHeight="1" x14ac:dyDescent="0.3">
      <c r="A16" s="30">
        <v>45040</v>
      </c>
      <c r="B16" s="13" t="s">
        <v>41</v>
      </c>
      <c r="C16" s="13" t="s">
        <v>42</v>
      </c>
      <c r="D16" s="14">
        <v>12</v>
      </c>
      <c r="E16" s="15">
        <v>13.23</v>
      </c>
      <c r="F16" s="16">
        <v>2.71</v>
      </c>
      <c r="G16" s="16"/>
      <c r="H16" s="26">
        <v>27</v>
      </c>
      <c r="I16" s="16">
        <v>2.2999999999999998</v>
      </c>
      <c r="J16" s="17">
        <f t="shared" si="0"/>
        <v>1.1782608695652175</v>
      </c>
    </row>
    <row r="17" spans="1:10" ht="22.15" customHeight="1" x14ac:dyDescent="0.3">
      <c r="A17" s="30">
        <v>45040</v>
      </c>
      <c r="B17" s="13" t="s">
        <v>41</v>
      </c>
      <c r="C17" s="13" t="s">
        <v>42</v>
      </c>
      <c r="D17" s="14">
        <v>13</v>
      </c>
      <c r="E17" s="15">
        <v>13.39</v>
      </c>
      <c r="F17" s="16">
        <v>2.76</v>
      </c>
      <c r="G17" s="16"/>
      <c r="H17" s="26">
        <v>27</v>
      </c>
      <c r="I17" s="16">
        <v>2.2999999999999998</v>
      </c>
      <c r="J17" s="17">
        <f t="shared" si="0"/>
        <v>1.2</v>
      </c>
    </row>
    <row r="18" spans="1:10" ht="22.15" customHeight="1" x14ac:dyDescent="0.3">
      <c r="A18" s="30">
        <v>45040</v>
      </c>
      <c r="B18" s="13" t="s">
        <v>41</v>
      </c>
      <c r="C18" s="13" t="s">
        <v>42</v>
      </c>
      <c r="D18" s="14">
        <v>14</v>
      </c>
      <c r="E18" s="15">
        <v>13.24</v>
      </c>
      <c r="F18" s="16">
        <v>2.78</v>
      </c>
      <c r="G18" s="16"/>
      <c r="H18" s="26">
        <v>27</v>
      </c>
      <c r="I18" s="16">
        <v>2.2999999999999998</v>
      </c>
      <c r="J18" s="17">
        <f t="shared" si="0"/>
        <v>1.2086956521739129</v>
      </c>
    </row>
    <row r="19" spans="1:10" ht="22.15" customHeight="1" x14ac:dyDescent="0.3">
      <c r="A19" s="30">
        <v>45040</v>
      </c>
      <c r="B19" s="13" t="s">
        <v>41</v>
      </c>
      <c r="C19" s="13" t="s">
        <v>42</v>
      </c>
      <c r="D19" s="14">
        <v>15</v>
      </c>
      <c r="E19" s="15">
        <v>13.22</v>
      </c>
      <c r="F19" s="16">
        <v>2.8</v>
      </c>
      <c r="G19" s="16"/>
      <c r="H19" s="26">
        <v>27</v>
      </c>
      <c r="I19" s="16">
        <v>2.2999999999999998</v>
      </c>
      <c r="J19" s="17">
        <f t="shared" si="0"/>
        <v>1.2173913043478262</v>
      </c>
    </row>
    <row r="20" spans="1:10" ht="22.15" customHeight="1" x14ac:dyDescent="0.3">
      <c r="A20" s="30">
        <v>45040</v>
      </c>
      <c r="B20" s="13" t="s">
        <v>41</v>
      </c>
      <c r="C20" s="13" t="s">
        <v>42</v>
      </c>
      <c r="D20" s="14">
        <v>16</v>
      </c>
      <c r="E20" s="15">
        <v>13.23</v>
      </c>
      <c r="F20" s="16">
        <v>2.8</v>
      </c>
      <c r="G20" s="16"/>
      <c r="H20" s="26">
        <v>27</v>
      </c>
      <c r="I20" s="16">
        <v>2.2999999999999998</v>
      </c>
      <c r="J20" s="17">
        <f t="shared" si="0"/>
        <v>1.2173913043478262</v>
      </c>
    </row>
    <row r="21" spans="1:10" ht="22.15" customHeight="1" x14ac:dyDescent="0.3">
      <c r="A21" s="30">
        <v>45040</v>
      </c>
      <c r="B21" s="13" t="s">
        <v>41</v>
      </c>
      <c r="C21" s="13" t="s">
        <v>42</v>
      </c>
      <c r="D21" s="14">
        <v>17</v>
      </c>
      <c r="E21" s="15">
        <v>13.36</v>
      </c>
      <c r="F21" s="16">
        <v>2.8</v>
      </c>
      <c r="G21" s="16"/>
      <c r="H21" s="26">
        <v>27</v>
      </c>
      <c r="I21" s="16">
        <v>2.2999999999999998</v>
      </c>
      <c r="J21" s="17">
        <f t="shared" si="0"/>
        <v>1.2173913043478262</v>
      </c>
    </row>
    <row r="22" spans="1:10" ht="22.15" customHeight="1" x14ac:dyDescent="0.3">
      <c r="A22" s="30">
        <v>45040</v>
      </c>
      <c r="B22" s="13" t="s">
        <v>41</v>
      </c>
      <c r="C22" s="13" t="s">
        <v>42</v>
      </c>
      <c r="D22" s="14">
        <v>18</v>
      </c>
      <c r="E22" s="15">
        <v>13.3</v>
      </c>
      <c r="F22" s="16">
        <v>2.77</v>
      </c>
      <c r="G22" s="16"/>
      <c r="H22" s="26">
        <v>27</v>
      </c>
      <c r="I22" s="16">
        <v>2.2999999999999998</v>
      </c>
      <c r="J22" s="17">
        <f t="shared" si="0"/>
        <v>1.2043478260869567</v>
      </c>
    </row>
    <row r="23" spans="1:10" ht="22.15" customHeight="1" x14ac:dyDescent="0.3">
      <c r="A23" s="30">
        <v>45040</v>
      </c>
      <c r="B23" s="13" t="s">
        <v>41</v>
      </c>
      <c r="C23" s="13" t="s">
        <v>42</v>
      </c>
      <c r="D23" s="14">
        <v>19</v>
      </c>
      <c r="E23" s="15">
        <v>13.24</v>
      </c>
      <c r="F23" s="16">
        <v>2.74</v>
      </c>
      <c r="G23" s="16"/>
      <c r="H23" s="26">
        <v>27</v>
      </c>
      <c r="I23" s="16">
        <v>2.2999999999999998</v>
      </c>
      <c r="J23" s="17">
        <f t="shared" si="0"/>
        <v>1.1913043478260872</v>
      </c>
    </row>
    <row r="24" spans="1:10" ht="22.15" customHeight="1" x14ac:dyDescent="0.3">
      <c r="A24" s="30">
        <v>45040</v>
      </c>
      <c r="B24" s="13" t="s">
        <v>41</v>
      </c>
      <c r="C24" s="13" t="s">
        <v>42</v>
      </c>
      <c r="D24" s="14">
        <v>20</v>
      </c>
      <c r="E24" s="15">
        <v>13.2</v>
      </c>
      <c r="F24" s="16">
        <v>2.73</v>
      </c>
      <c r="G24" s="16"/>
      <c r="H24" s="26">
        <v>27</v>
      </c>
      <c r="I24" s="16">
        <v>2.2999999999999998</v>
      </c>
      <c r="J24" s="17">
        <f t="shared" si="0"/>
        <v>1.1869565217391305</v>
      </c>
    </row>
    <row r="25" spans="1:10" ht="22.15" customHeight="1" x14ac:dyDescent="0.3">
      <c r="A25" s="30">
        <v>45040</v>
      </c>
      <c r="B25" s="13" t="s">
        <v>41</v>
      </c>
      <c r="C25" s="13" t="s">
        <v>42</v>
      </c>
      <c r="D25" s="14">
        <v>21</v>
      </c>
      <c r="E25" s="15">
        <v>13.43</v>
      </c>
      <c r="F25" s="16">
        <v>2.85</v>
      </c>
      <c r="G25" s="16"/>
      <c r="H25" s="26">
        <v>27</v>
      </c>
      <c r="I25" s="16">
        <v>2.2999999999999998</v>
      </c>
      <c r="J25" s="17">
        <f t="shared" si="0"/>
        <v>1.2391304347826089</v>
      </c>
    </row>
    <row r="26" spans="1:10" ht="22.15" customHeight="1" x14ac:dyDescent="0.3">
      <c r="A26" s="30">
        <v>45040</v>
      </c>
      <c r="B26" s="13" t="s">
        <v>41</v>
      </c>
      <c r="C26" s="13" t="s">
        <v>42</v>
      </c>
      <c r="D26" s="14">
        <v>22</v>
      </c>
      <c r="E26" s="15">
        <v>13.2</v>
      </c>
      <c r="F26" s="16">
        <v>2.7</v>
      </c>
      <c r="G26" s="16"/>
      <c r="H26" s="26">
        <v>27</v>
      </c>
      <c r="I26" s="16">
        <v>2.2999999999999998</v>
      </c>
      <c r="J26" s="17">
        <f t="shared" si="0"/>
        <v>1.173913043478261</v>
      </c>
    </row>
    <row r="27" spans="1:10" ht="22.15" customHeight="1" x14ac:dyDescent="0.3">
      <c r="A27" s="30">
        <v>45040</v>
      </c>
      <c r="B27" s="13" t="s">
        <v>41</v>
      </c>
      <c r="C27" s="13" t="s">
        <v>42</v>
      </c>
      <c r="D27" s="14">
        <v>23</v>
      </c>
      <c r="E27" s="15">
        <v>13.25</v>
      </c>
      <c r="F27" s="16">
        <v>2.77</v>
      </c>
      <c r="G27" s="16"/>
      <c r="H27" s="26">
        <v>27</v>
      </c>
      <c r="I27" s="16">
        <v>2.2999999999999998</v>
      </c>
      <c r="J27" s="17">
        <f t="shared" si="0"/>
        <v>1.2043478260869567</v>
      </c>
    </row>
    <row r="28" spans="1:10" ht="22.15" customHeight="1" x14ac:dyDescent="0.3">
      <c r="A28" s="30">
        <v>45040</v>
      </c>
      <c r="B28" s="13" t="s">
        <v>41</v>
      </c>
      <c r="C28" s="13" t="s">
        <v>42</v>
      </c>
      <c r="D28" s="14">
        <v>24</v>
      </c>
      <c r="E28" s="15">
        <v>13.23</v>
      </c>
      <c r="F28" s="16">
        <v>2.75</v>
      </c>
      <c r="G28" s="16"/>
      <c r="H28" s="26">
        <v>27</v>
      </c>
      <c r="I28" s="16">
        <v>2.2999999999999998</v>
      </c>
      <c r="J28" s="17">
        <f t="shared" si="0"/>
        <v>1.1956521739130437</v>
      </c>
    </row>
    <row r="29" spans="1:10" ht="22.15" customHeight="1" x14ac:dyDescent="0.3">
      <c r="A29" s="30">
        <v>45040</v>
      </c>
      <c r="B29" s="13" t="s">
        <v>41</v>
      </c>
      <c r="C29" s="13" t="s">
        <v>42</v>
      </c>
      <c r="D29" s="14">
        <v>25</v>
      </c>
      <c r="E29" s="15">
        <v>13.2</v>
      </c>
      <c r="F29" s="16">
        <v>2.76</v>
      </c>
      <c r="G29" s="16"/>
      <c r="H29" s="26">
        <v>27</v>
      </c>
      <c r="I29" s="16">
        <v>2.2999999999999998</v>
      </c>
      <c r="J29" s="17">
        <f t="shared" si="0"/>
        <v>1.2</v>
      </c>
    </row>
    <row r="30" spans="1:10" ht="22.15" customHeight="1" x14ac:dyDescent="0.3">
      <c r="A30" s="30">
        <v>45040</v>
      </c>
      <c r="B30" s="13" t="s">
        <v>41</v>
      </c>
      <c r="C30" s="13" t="s">
        <v>42</v>
      </c>
      <c r="D30" s="14">
        <v>26</v>
      </c>
      <c r="E30" s="15">
        <v>13.26</v>
      </c>
      <c r="F30" s="16">
        <v>2.78</v>
      </c>
      <c r="G30" s="16"/>
      <c r="H30" s="26">
        <v>27</v>
      </c>
      <c r="I30" s="16">
        <v>2.2999999999999998</v>
      </c>
      <c r="J30" s="17">
        <f t="shared" si="0"/>
        <v>1.2086956521739129</v>
      </c>
    </row>
    <row r="31" spans="1:10" ht="22.15" customHeight="1" x14ac:dyDescent="0.3">
      <c r="A31" s="30">
        <v>45040</v>
      </c>
      <c r="B31" s="13" t="s">
        <v>41</v>
      </c>
      <c r="C31" s="13" t="s">
        <v>42</v>
      </c>
      <c r="D31" s="14">
        <v>27</v>
      </c>
      <c r="E31" s="15">
        <v>13.2</v>
      </c>
      <c r="F31" s="16">
        <v>2.72</v>
      </c>
      <c r="G31" s="16"/>
      <c r="H31" s="26">
        <v>27</v>
      </c>
      <c r="I31" s="16">
        <v>2.2999999999999998</v>
      </c>
      <c r="J31" s="17">
        <f t="shared" si="0"/>
        <v>1.1826086956521742</v>
      </c>
    </row>
    <row r="32" spans="1:10" ht="22.15" customHeight="1" x14ac:dyDescent="0.3">
      <c r="A32" s="30">
        <v>45040</v>
      </c>
      <c r="B32" s="13" t="s">
        <v>41</v>
      </c>
      <c r="C32" s="13" t="s">
        <v>42</v>
      </c>
      <c r="D32" s="14">
        <v>28</v>
      </c>
      <c r="E32" s="15">
        <v>13.27</v>
      </c>
      <c r="F32" s="16">
        <v>2.76</v>
      </c>
      <c r="G32" s="16"/>
      <c r="H32" s="26">
        <v>27</v>
      </c>
      <c r="I32" s="16">
        <v>2.2999999999999998</v>
      </c>
      <c r="J32" s="17">
        <f t="shared" si="0"/>
        <v>1.2</v>
      </c>
    </row>
    <row r="33" spans="1:10" ht="22.15" customHeight="1" x14ac:dyDescent="0.3">
      <c r="A33" s="30">
        <v>45040</v>
      </c>
      <c r="B33" s="13" t="s">
        <v>41</v>
      </c>
      <c r="C33" s="13" t="s">
        <v>42</v>
      </c>
      <c r="D33" s="14">
        <v>29</v>
      </c>
      <c r="E33" s="15">
        <v>13.25</v>
      </c>
      <c r="F33" s="16">
        <v>2.73</v>
      </c>
      <c r="G33" s="16"/>
      <c r="H33" s="26">
        <v>27</v>
      </c>
      <c r="I33" s="16">
        <v>2.2999999999999998</v>
      </c>
      <c r="J33" s="17">
        <f t="shared" si="0"/>
        <v>1.1869565217391305</v>
      </c>
    </row>
    <row r="34" spans="1:10" ht="22.15" customHeight="1" x14ac:dyDescent="0.3">
      <c r="A34" s="30">
        <v>45040</v>
      </c>
      <c r="B34" s="13" t="s">
        <v>41</v>
      </c>
      <c r="C34" s="13" t="s">
        <v>42</v>
      </c>
      <c r="D34" s="14">
        <v>30</v>
      </c>
      <c r="E34" s="15">
        <v>13.25</v>
      </c>
      <c r="F34" s="16">
        <v>2.74</v>
      </c>
      <c r="G34" s="16"/>
      <c r="H34" s="26">
        <v>27</v>
      </c>
      <c r="I34" s="16">
        <v>2.2999999999999998</v>
      </c>
      <c r="J34" s="17">
        <f t="shared" si="0"/>
        <v>1.1913043478260872</v>
      </c>
    </row>
    <row r="35" spans="1:10" ht="9" customHeight="1" x14ac:dyDescent="0.3">
      <c r="A35" s="18"/>
      <c r="B35" s="19"/>
      <c r="C35" s="19"/>
      <c r="D35" s="20"/>
      <c r="E35" s="21"/>
      <c r="F35" s="22"/>
      <c r="G35" s="22"/>
      <c r="H35" s="22"/>
      <c r="I35" s="22"/>
      <c r="J35" s="23"/>
    </row>
    <row r="36" spans="1:10" ht="32.450000000000003" customHeight="1" x14ac:dyDescent="0.3">
      <c r="A36" s="61" t="s">
        <v>18</v>
      </c>
      <c r="B36" s="62" t="s">
        <v>43</v>
      </c>
      <c r="C36" s="63"/>
      <c r="D36" s="63"/>
      <c r="E36" s="64"/>
      <c r="F36" s="54" t="s">
        <v>20</v>
      </c>
      <c r="G36" s="24" t="s">
        <v>22</v>
      </c>
      <c r="H36" s="33" t="s">
        <v>29</v>
      </c>
      <c r="I36" s="34"/>
      <c r="J36" s="35"/>
    </row>
    <row r="37" spans="1:10" ht="31.15" customHeight="1" x14ac:dyDescent="0.3">
      <c r="A37" s="44"/>
      <c r="B37" s="65"/>
      <c r="C37" s="66"/>
      <c r="D37" s="66"/>
      <c r="E37" s="67"/>
      <c r="F37" s="55"/>
      <c r="G37" s="24" t="s">
        <v>21</v>
      </c>
      <c r="H37" s="33" t="s">
        <v>32</v>
      </c>
      <c r="I37" s="34"/>
      <c r="J37" s="35"/>
    </row>
    <row r="38" spans="1:10" ht="32.450000000000003" customHeight="1" x14ac:dyDescent="0.3">
      <c r="A38" s="40" t="s">
        <v>16</v>
      </c>
      <c r="B38" s="57" t="s">
        <v>45</v>
      </c>
      <c r="C38" s="58"/>
      <c r="D38" s="58"/>
      <c r="E38" s="58"/>
      <c r="F38" s="55"/>
      <c r="G38" s="24" t="s">
        <v>14</v>
      </c>
      <c r="H38" s="33" t="s">
        <v>15</v>
      </c>
      <c r="I38" s="34"/>
      <c r="J38" s="35"/>
    </row>
    <row r="39" spans="1:10" ht="30.6" customHeight="1" x14ac:dyDescent="0.3">
      <c r="A39" s="41"/>
      <c r="B39" s="58"/>
      <c r="C39" s="58"/>
      <c r="D39" s="58"/>
      <c r="E39" s="58"/>
      <c r="F39" s="55"/>
      <c r="G39" s="24" t="s">
        <v>23</v>
      </c>
      <c r="H39" s="33" t="s">
        <v>29</v>
      </c>
      <c r="I39" s="34"/>
      <c r="J39" s="35"/>
    </row>
    <row r="40" spans="1:10" ht="28.9" customHeight="1" x14ac:dyDescent="0.3">
      <c r="A40" s="41"/>
      <c r="B40" s="58"/>
      <c r="C40" s="58"/>
      <c r="D40" s="58"/>
      <c r="E40" s="58"/>
      <c r="F40" s="55"/>
      <c r="G40" s="24" t="s">
        <v>24</v>
      </c>
      <c r="H40" s="33" t="s">
        <v>40</v>
      </c>
      <c r="I40" s="34"/>
      <c r="J40" s="35"/>
    </row>
    <row r="41" spans="1:10" ht="34.15" customHeight="1" x14ac:dyDescent="0.3">
      <c r="A41" s="42" t="s">
        <v>19</v>
      </c>
      <c r="B41" s="45" t="s">
        <v>37</v>
      </c>
      <c r="C41" s="46"/>
      <c r="D41" s="46"/>
      <c r="E41" s="47"/>
      <c r="F41" s="55"/>
      <c r="G41" s="24" t="s">
        <v>25</v>
      </c>
      <c r="H41" s="33" t="s">
        <v>30</v>
      </c>
      <c r="I41" s="38"/>
      <c r="J41" s="39"/>
    </row>
    <row r="42" spans="1:10" ht="34.15" customHeight="1" x14ac:dyDescent="0.3">
      <c r="A42" s="43"/>
      <c r="B42" s="48"/>
      <c r="C42" s="49"/>
      <c r="D42" s="49"/>
      <c r="E42" s="50"/>
      <c r="F42" s="55"/>
      <c r="G42" s="24" t="s">
        <v>26</v>
      </c>
      <c r="H42" s="33" t="s">
        <v>31</v>
      </c>
      <c r="I42" s="38"/>
      <c r="J42" s="39"/>
    </row>
    <row r="43" spans="1:10" ht="36" customHeight="1" x14ac:dyDescent="0.3">
      <c r="A43" s="44"/>
      <c r="B43" s="51"/>
      <c r="C43" s="52"/>
      <c r="D43" s="52"/>
      <c r="E43" s="53"/>
      <c r="F43" s="56"/>
      <c r="G43" s="24" t="s">
        <v>27</v>
      </c>
      <c r="H43" s="33" t="s">
        <v>33</v>
      </c>
      <c r="I43" s="34"/>
      <c r="J43" s="35"/>
    </row>
    <row r="44" spans="1:10" ht="126.6" customHeight="1" x14ac:dyDescent="0.3">
      <c r="A44" s="25" t="s">
        <v>28</v>
      </c>
      <c r="B44" s="36"/>
      <c r="C44" s="37"/>
      <c r="D44" s="37"/>
      <c r="E44" s="37"/>
      <c r="F44" s="38"/>
      <c r="G44" s="38"/>
      <c r="H44" s="38"/>
      <c r="I44" s="38"/>
      <c r="J44" s="39"/>
    </row>
  </sheetData>
  <autoFilter ref="A4:J34"/>
  <mergeCells count="18">
    <mergeCell ref="D2:E2"/>
    <mergeCell ref="A36:A37"/>
    <mergeCell ref="B36:E37"/>
    <mergeCell ref="G2:H2"/>
    <mergeCell ref="H36:J36"/>
    <mergeCell ref="H37:J37"/>
    <mergeCell ref="H38:J38"/>
    <mergeCell ref="H39:J39"/>
    <mergeCell ref="B44:J44"/>
    <mergeCell ref="A38:A40"/>
    <mergeCell ref="H41:J41"/>
    <mergeCell ref="H42:J42"/>
    <mergeCell ref="A41:A43"/>
    <mergeCell ref="B41:E43"/>
    <mergeCell ref="H40:J40"/>
    <mergeCell ref="H43:J43"/>
    <mergeCell ref="F36:F43"/>
    <mergeCell ref="B38:E4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22" workbookViewId="0">
      <selection activeCell="H40" sqref="H40:J4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32" t="s">
        <v>0</v>
      </c>
      <c r="B2" s="31" t="s">
        <v>34</v>
      </c>
      <c r="C2" s="32" t="s">
        <v>1</v>
      </c>
      <c r="D2" s="59" t="s">
        <v>49</v>
      </c>
      <c r="E2" s="60"/>
      <c r="F2" s="5" t="s">
        <v>12</v>
      </c>
      <c r="G2" s="68" t="s">
        <v>17</v>
      </c>
      <c r="H2" s="69"/>
      <c r="I2" s="32" t="s">
        <v>13</v>
      </c>
      <c r="J2" s="5">
        <v>30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45040</v>
      </c>
      <c r="B5" s="13" t="s">
        <v>41</v>
      </c>
      <c r="C5" s="13" t="s">
        <v>51</v>
      </c>
      <c r="D5" s="14">
        <v>1</v>
      </c>
      <c r="E5" s="15">
        <v>13.27</v>
      </c>
      <c r="F5" s="16">
        <v>2.69</v>
      </c>
      <c r="G5" s="16"/>
      <c r="H5" s="26">
        <v>18</v>
      </c>
      <c r="I5" s="16">
        <v>2.2999999999999998</v>
      </c>
      <c r="J5" s="17">
        <f>F5/I5</f>
        <v>1.1695652173913045</v>
      </c>
    </row>
    <row r="6" spans="1:10" ht="22.15" customHeight="1" x14ac:dyDescent="0.3">
      <c r="A6" s="30">
        <v>45040</v>
      </c>
      <c r="B6" s="13" t="s">
        <v>41</v>
      </c>
      <c r="C6" s="13" t="s">
        <v>51</v>
      </c>
      <c r="D6" s="14">
        <v>2</v>
      </c>
      <c r="E6" s="15">
        <v>13.18</v>
      </c>
      <c r="F6" s="16">
        <v>2.79</v>
      </c>
      <c r="G6" s="16"/>
      <c r="H6" s="26">
        <v>18</v>
      </c>
      <c r="I6" s="16">
        <v>2.2999999999999998</v>
      </c>
      <c r="J6" s="17">
        <f t="shared" ref="J6:J34" si="0">F6/I6</f>
        <v>1.2130434782608697</v>
      </c>
    </row>
    <row r="7" spans="1:10" ht="22.15" customHeight="1" x14ac:dyDescent="0.3">
      <c r="A7" s="30">
        <v>45040</v>
      </c>
      <c r="B7" s="13" t="s">
        <v>41</v>
      </c>
      <c r="C7" s="13" t="s">
        <v>51</v>
      </c>
      <c r="D7" s="14">
        <v>3</v>
      </c>
      <c r="E7" s="15">
        <v>13.33</v>
      </c>
      <c r="F7" s="16">
        <v>2.72</v>
      </c>
      <c r="G7" s="16"/>
      <c r="H7" s="26">
        <v>18</v>
      </c>
      <c r="I7" s="16">
        <v>2.2999999999999998</v>
      </c>
      <c r="J7" s="17">
        <f t="shared" si="0"/>
        <v>1.1826086956521742</v>
      </c>
    </row>
    <row r="8" spans="1:10" ht="22.15" customHeight="1" x14ac:dyDescent="0.3">
      <c r="A8" s="30">
        <v>45040</v>
      </c>
      <c r="B8" s="13" t="s">
        <v>41</v>
      </c>
      <c r="C8" s="13" t="s">
        <v>51</v>
      </c>
      <c r="D8" s="14">
        <v>4</v>
      </c>
      <c r="E8" s="15">
        <v>13.15</v>
      </c>
      <c r="F8" s="16">
        <v>2.72</v>
      </c>
      <c r="G8" s="16"/>
      <c r="H8" s="26">
        <v>18</v>
      </c>
      <c r="I8" s="16">
        <v>2.2999999999999998</v>
      </c>
      <c r="J8" s="17">
        <f t="shared" si="0"/>
        <v>1.1826086956521742</v>
      </c>
    </row>
    <row r="9" spans="1:10" ht="22.15" customHeight="1" x14ac:dyDescent="0.3">
      <c r="A9" s="30">
        <v>45040</v>
      </c>
      <c r="B9" s="13" t="s">
        <v>41</v>
      </c>
      <c r="C9" s="13" t="s">
        <v>51</v>
      </c>
      <c r="D9" s="14">
        <v>5</v>
      </c>
      <c r="E9" s="15">
        <v>13.31</v>
      </c>
      <c r="F9" s="16">
        <v>2.75</v>
      </c>
      <c r="G9" s="16"/>
      <c r="H9" s="26">
        <v>18</v>
      </c>
      <c r="I9" s="16">
        <v>2.2999999999999998</v>
      </c>
      <c r="J9" s="17">
        <f t="shared" si="0"/>
        <v>1.1956521739130437</v>
      </c>
    </row>
    <row r="10" spans="1:10" ht="22.15" customHeight="1" x14ac:dyDescent="0.3">
      <c r="A10" s="30">
        <v>45040</v>
      </c>
      <c r="B10" s="13" t="s">
        <v>41</v>
      </c>
      <c r="C10" s="13" t="s">
        <v>51</v>
      </c>
      <c r="D10" s="14">
        <v>6</v>
      </c>
      <c r="E10" s="15">
        <v>13.29</v>
      </c>
      <c r="F10" s="16">
        <v>2.73</v>
      </c>
      <c r="G10" s="16"/>
      <c r="H10" s="26">
        <v>18</v>
      </c>
      <c r="I10" s="16">
        <v>2.2999999999999998</v>
      </c>
      <c r="J10" s="17">
        <f t="shared" si="0"/>
        <v>1.1869565217391305</v>
      </c>
    </row>
    <row r="11" spans="1:10" ht="22.15" customHeight="1" x14ac:dyDescent="0.3">
      <c r="A11" s="30">
        <v>45040</v>
      </c>
      <c r="B11" s="13" t="s">
        <v>41</v>
      </c>
      <c r="C11" s="13" t="s">
        <v>51</v>
      </c>
      <c r="D11" s="14">
        <v>7</v>
      </c>
      <c r="E11" s="15">
        <v>13.14</v>
      </c>
      <c r="F11" s="16">
        <v>2.7</v>
      </c>
      <c r="G11" s="16"/>
      <c r="H11" s="26">
        <v>18</v>
      </c>
      <c r="I11" s="16">
        <v>2.2999999999999998</v>
      </c>
      <c r="J11" s="17">
        <f t="shared" si="0"/>
        <v>1.173913043478261</v>
      </c>
    </row>
    <row r="12" spans="1:10" ht="22.15" customHeight="1" x14ac:dyDescent="0.3">
      <c r="A12" s="30">
        <v>45040</v>
      </c>
      <c r="B12" s="13" t="s">
        <v>41</v>
      </c>
      <c r="C12" s="13" t="s">
        <v>51</v>
      </c>
      <c r="D12" s="14">
        <v>8</v>
      </c>
      <c r="E12" s="15">
        <v>13.3</v>
      </c>
      <c r="F12" s="16">
        <v>2.65</v>
      </c>
      <c r="G12" s="16"/>
      <c r="H12" s="26">
        <v>18</v>
      </c>
      <c r="I12" s="16">
        <v>2.2999999999999998</v>
      </c>
      <c r="J12" s="17">
        <f t="shared" si="0"/>
        <v>1.1521739130434783</v>
      </c>
    </row>
    <row r="13" spans="1:10" ht="22.15" customHeight="1" x14ac:dyDescent="0.3">
      <c r="A13" s="30">
        <v>45040</v>
      </c>
      <c r="B13" s="13" t="s">
        <v>41</v>
      </c>
      <c r="C13" s="13" t="s">
        <v>51</v>
      </c>
      <c r="D13" s="14">
        <v>9</v>
      </c>
      <c r="E13" s="15">
        <v>13.3</v>
      </c>
      <c r="F13" s="16">
        <v>2.5</v>
      </c>
      <c r="G13" s="16"/>
      <c r="H13" s="26">
        <v>18</v>
      </c>
      <c r="I13" s="16">
        <v>2.2999999999999998</v>
      </c>
      <c r="J13" s="17">
        <f t="shared" si="0"/>
        <v>1.0869565217391306</v>
      </c>
    </row>
    <row r="14" spans="1:10" ht="22.15" customHeight="1" x14ac:dyDescent="0.3">
      <c r="A14" s="30">
        <v>45040</v>
      </c>
      <c r="B14" s="13" t="s">
        <v>41</v>
      </c>
      <c r="C14" s="13" t="s">
        <v>51</v>
      </c>
      <c r="D14" s="14">
        <v>10</v>
      </c>
      <c r="E14" s="15">
        <v>13.24</v>
      </c>
      <c r="F14" s="16">
        <v>2.5299999999999998</v>
      </c>
      <c r="G14" s="16"/>
      <c r="H14" s="26">
        <v>18</v>
      </c>
      <c r="I14" s="16">
        <v>2.2999999999999998</v>
      </c>
      <c r="J14" s="17">
        <f t="shared" si="0"/>
        <v>1.1000000000000001</v>
      </c>
    </row>
    <row r="15" spans="1:10" ht="22.15" customHeight="1" x14ac:dyDescent="0.3">
      <c r="A15" s="30">
        <v>45040</v>
      </c>
      <c r="B15" s="13" t="s">
        <v>41</v>
      </c>
      <c r="C15" s="13" t="s">
        <v>51</v>
      </c>
      <c r="D15" s="14">
        <v>11</v>
      </c>
      <c r="E15" s="15">
        <v>13.3</v>
      </c>
      <c r="F15" s="16">
        <v>2.57</v>
      </c>
      <c r="G15" s="16"/>
      <c r="H15" s="26">
        <v>18</v>
      </c>
      <c r="I15" s="16">
        <v>2.2999999999999998</v>
      </c>
      <c r="J15" s="17">
        <f t="shared" si="0"/>
        <v>1.1173913043478261</v>
      </c>
    </row>
    <row r="16" spans="1:10" ht="22.15" customHeight="1" x14ac:dyDescent="0.3">
      <c r="A16" s="30">
        <v>45040</v>
      </c>
      <c r="B16" s="13" t="s">
        <v>41</v>
      </c>
      <c r="C16" s="13" t="s">
        <v>51</v>
      </c>
      <c r="D16" s="14">
        <v>12</v>
      </c>
      <c r="E16" s="15">
        <v>13.27</v>
      </c>
      <c r="F16" s="16">
        <v>2.46</v>
      </c>
      <c r="G16" s="16"/>
      <c r="H16" s="26">
        <v>18</v>
      </c>
      <c r="I16" s="16">
        <v>2.2999999999999998</v>
      </c>
      <c r="J16" s="17">
        <f t="shared" si="0"/>
        <v>1.0695652173913044</v>
      </c>
    </row>
    <row r="17" spans="1:10" ht="22.15" customHeight="1" x14ac:dyDescent="0.3">
      <c r="A17" s="30">
        <v>45040</v>
      </c>
      <c r="B17" s="13" t="s">
        <v>41</v>
      </c>
      <c r="C17" s="13" t="s">
        <v>51</v>
      </c>
      <c r="D17" s="14">
        <v>13</v>
      </c>
      <c r="E17" s="15">
        <v>13.19</v>
      </c>
      <c r="F17" s="16">
        <v>2.5099999999999998</v>
      </c>
      <c r="G17" s="16"/>
      <c r="H17" s="26">
        <v>18</v>
      </c>
      <c r="I17" s="16">
        <v>2.2999999999999998</v>
      </c>
      <c r="J17" s="17">
        <f t="shared" si="0"/>
        <v>1.0913043478260869</v>
      </c>
    </row>
    <row r="18" spans="1:10" ht="22.15" customHeight="1" x14ac:dyDescent="0.3">
      <c r="A18" s="30">
        <v>45040</v>
      </c>
      <c r="B18" s="13" t="s">
        <v>41</v>
      </c>
      <c r="C18" s="13" t="s">
        <v>51</v>
      </c>
      <c r="D18" s="14">
        <v>14</v>
      </c>
      <c r="E18" s="15">
        <v>13.28</v>
      </c>
      <c r="F18" s="16">
        <v>2.5099999999999998</v>
      </c>
      <c r="G18" s="16"/>
      <c r="H18" s="26">
        <v>18</v>
      </c>
      <c r="I18" s="16">
        <v>2.2999999999999998</v>
      </c>
      <c r="J18" s="17">
        <f t="shared" si="0"/>
        <v>1.0913043478260869</v>
      </c>
    </row>
    <row r="19" spans="1:10" ht="22.15" customHeight="1" x14ac:dyDescent="0.3">
      <c r="A19" s="30">
        <v>45040</v>
      </c>
      <c r="B19" s="13" t="s">
        <v>41</v>
      </c>
      <c r="C19" s="13" t="s">
        <v>51</v>
      </c>
      <c r="D19" s="14">
        <v>15</v>
      </c>
      <c r="E19" s="15">
        <v>13.27</v>
      </c>
      <c r="F19" s="16">
        <v>2.5299999999999998</v>
      </c>
      <c r="G19" s="16"/>
      <c r="H19" s="26">
        <v>18</v>
      </c>
      <c r="I19" s="16">
        <v>2.2999999999999998</v>
      </c>
      <c r="J19" s="17">
        <f t="shared" si="0"/>
        <v>1.1000000000000001</v>
      </c>
    </row>
    <row r="20" spans="1:10" ht="22.15" customHeight="1" x14ac:dyDescent="0.3">
      <c r="A20" s="30">
        <v>45040</v>
      </c>
      <c r="B20" s="13" t="s">
        <v>41</v>
      </c>
      <c r="C20" s="13" t="s">
        <v>51</v>
      </c>
      <c r="D20" s="14">
        <v>16</v>
      </c>
      <c r="E20" s="15">
        <v>13.3</v>
      </c>
      <c r="F20" s="16">
        <v>2.4900000000000002</v>
      </c>
      <c r="G20" s="16"/>
      <c r="H20" s="26">
        <v>18</v>
      </c>
      <c r="I20" s="16">
        <v>2.2999999999999998</v>
      </c>
      <c r="J20" s="17">
        <f t="shared" si="0"/>
        <v>1.0826086956521741</v>
      </c>
    </row>
    <row r="21" spans="1:10" ht="22.15" customHeight="1" x14ac:dyDescent="0.3">
      <c r="A21" s="30">
        <v>45040</v>
      </c>
      <c r="B21" s="13" t="s">
        <v>41</v>
      </c>
      <c r="C21" s="13" t="s">
        <v>51</v>
      </c>
      <c r="D21" s="14">
        <v>17</v>
      </c>
      <c r="E21" s="15">
        <v>13.3</v>
      </c>
      <c r="F21" s="16">
        <v>2.5299999999999998</v>
      </c>
      <c r="G21" s="16"/>
      <c r="H21" s="26">
        <v>18</v>
      </c>
      <c r="I21" s="16">
        <v>2.2999999999999998</v>
      </c>
      <c r="J21" s="17">
        <f t="shared" si="0"/>
        <v>1.1000000000000001</v>
      </c>
    </row>
    <row r="22" spans="1:10" ht="22.15" customHeight="1" x14ac:dyDescent="0.3">
      <c r="A22" s="30">
        <v>45040</v>
      </c>
      <c r="B22" s="13" t="s">
        <v>41</v>
      </c>
      <c r="C22" s="13" t="s">
        <v>51</v>
      </c>
      <c r="D22" s="14">
        <v>18</v>
      </c>
      <c r="E22" s="15">
        <v>13.29</v>
      </c>
      <c r="F22" s="16">
        <v>2.54</v>
      </c>
      <c r="G22" s="16"/>
      <c r="H22" s="26">
        <v>18</v>
      </c>
      <c r="I22" s="16">
        <v>2.2999999999999998</v>
      </c>
      <c r="J22" s="17">
        <f t="shared" si="0"/>
        <v>1.1043478260869566</v>
      </c>
    </row>
    <row r="23" spans="1:10" ht="22.15" customHeight="1" x14ac:dyDescent="0.3">
      <c r="A23" s="30">
        <v>45040</v>
      </c>
      <c r="B23" s="13" t="s">
        <v>41</v>
      </c>
      <c r="C23" s="13" t="s">
        <v>51</v>
      </c>
      <c r="D23" s="14">
        <v>19</v>
      </c>
      <c r="E23" s="15">
        <v>13.19</v>
      </c>
      <c r="F23" s="16">
        <v>2.67</v>
      </c>
      <c r="G23" s="16"/>
      <c r="H23" s="26">
        <v>18</v>
      </c>
      <c r="I23" s="16">
        <v>2.2999999999999998</v>
      </c>
      <c r="J23" s="17">
        <f t="shared" si="0"/>
        <v>1.1608695652173913</v>
      </c>
    </row>
    <row r="24" spans="1:10" ht="22.15" customHeight="1" x14ac:dyDescent="0.3">
      <c r="A24" s="30">
        <v>45040</v>
      </c>
      <c r="B24" s="13" t="s">
        <v>41</v>
      </c>
      <c r="C24" s="13" t="s">
        <v>51</v>
      </c>
      <c r="D24" s="14">
        <v>20</v>
      </c>
      <c r="E24" s="15">
        <v>13.27</v>
      </c>
      <c r="F24" s="16">
        <v>2.5099999999999998</v>
      </c>
      <c r="G24" s="16"/>
      <c r="H24" s="26">
        <v>18</v>
      </c>
      <c r="I24" s="16">
        <v>2.2999999999999998</v>
      </c>
      <c r="J24" s="17">
        <f t="shared" si="0"/>
        <v>1.0913043478260869</v>
      </c>
    </row>
    <row r="25" spans="1:10" ht="22.15" customHeight="1" x14ac:dyDescent="0.3">
      <c r="A25" s="30">
        <v>45040</v>
      </c>
      <c r="B25" s="13" t="s">
        <v>41</v>
      </c>
      <c r="C25" s="13" t="s">
        <v>51</v>
      </c>
      <c r="D25" s="14">
        <v>21</v>
      </c>
      <c r="E25" s="15">
        <v>13.23</v>
      </c>
      <c r="F25" s="16">
        <v>2.56</v>
      </c>
      <c r="G25" s="16"/>
      <c r="H25" s="26">
        <v>18</v>
      </c>
      <c r="I25" s="16">
        <v>2.2999999999999998</v>
      </c>
      <c r="J25" s="17">
        <f t="shared" si="0"/>
        <v>1.1130434782608696</v>
      </c>
    </row>
    <row r="26" spans="1:10" ht="22.15" customHeight="1" x14ac:dyDescent="0.3">
      <c r="A26" s="30">
        <v>45040</v>
      </c>
      <c r="B26" s="13" t="s">
        <v>41</v>
      </c>
      <c r="C26" s="13" t="s">
        <v>51</v>
      </c>
      <c r="D26" s="14">
        <v>22</v>
      </c>
      <c r="E26" s="15">
        <v>13.21</v>
      </c>
      <c r="F26" s="16">
        <v>2.4900000000000002</v>
      </c>
      <c r="G26" s="16"/>
      <c r="H26" s="26">
        <v>18</v>
      </c>
      <c r="I26" s="16">
        <v>2.2999999999999998</v>
      </c>
      <c r="J26" s="17">
        <f t="shared" si="0"/>
        <v>1.0826086956521741</v>
      </c>
    </row>
    <row r="27" spans="1:10" ht="22.15" customHeight="1" x14ac:dyDescent="0.3">
      <c r="A27" s="30">
        <v>45040</v>
      </c>
      <c r="B27" s="13" t="s">
        <v>41</v>
      </c>
      <c r="C27" s="13" t="s">
        <v>51</v>
      </c>
      <c r="D27" s="14">
        <v>23</v>
      </c>
      <c r="E27" s="15">
        <v>13.27</v>
      </c>
      <c r="F27" s="16">
        <v>2.5099999999999998</v>
      </c>
      <c r="G27" s="16"/>
      <c r="H27" s="26">
        <v>18</v>
      </c>
      <c r="I27" s="16">
        <v>2.2999999999999998</v>
      </c>
      <c r="J27" s="17">
        <f t="shared" si="0"/>
        <v>1.0913043478260869</v>
      </c>
    </row>
    <row r="28" spans="1:10" ht="22.15" customHeight="1" x14ac:dyDescent="0.3">
      <c r="A28" s="30">
        <v>45040</v>
      </c>
      <c r="B28" s="13" t="s">
        <v>41</v>
      </c>
      <c r="C28" s="13" t="s">
        <v>51</v>
      </c>
      <c r="D28" s="14">
        <v>24</v>
      </c>
      <c r="E28" s="15">
        <v>13.2</v>
      </c>
      <c r="F28" s="16">
        <v>2.4900000000000002</v>
      </c>
      <c r="G28" s="16"/>
      <c r="H28" s="26">
        <v>18</v>
      </c>
      <c r="I28" s="16">
        <v>2.2999999999999998</v>
      </c>
      <c r="J28" s="17">
        <f t="shared" si="0"/>
        <v>1.0826086956521741</v>
      </c>
    </row>
    <row r="29" spans="1:10" ht="22.15" customHeight="1" x14ac:dyDescent="0.3">
      <c r="A29" s="30">
        <v>45040</v>
      </c>
      <c r="B29" s="13" t="s">
        <v>41</v>
      </c>
      <c r="C29" s="13" t="s">
        <v>51</v>
      </c>
      <c r="D29" s="14">
        <v>25</v>
      </c>
      <c r="E29" s="15">
        <v>13.14</v>
      </c>
      <c r="F29" s="16">
        <v>2.5099999999999998</v>
      </c>
      <c r="G29" s="16"/>
      <c r="H29" s="26">
        <v>18</v>
      </c>
      <c r="I29" s="16">
        <v>2.2999999999999998</v>
      </c>
      <c r="J29" s="17">
        <f t="shared" si="0"/>
        <v>1.0913043478260869</v>
      </c>
    </row>
    <row r="30" spans="1:10" ht="22.15" customHeight="1" x14ac:dyDescent="0.3">
      <c r="A30" s="30">
        <v>45040</v>
      </c>
      <c r="B30" s="13" t="s">
        <v>41</v>
      </c>
      <c r="C30" s="13" t="s">
        <v>51</v>
      </c>
      <c r="D30" s="14">
        <v>26</v>
      </c>
      <c r="E30" s="15">
        <v>13.25</v>
      </c>
      <c r="F30" s="16">
        <v>2.5099999999999998</v>
      </c>
      <c r="G30" s="16"/>
      <c r="H30" s="26">
        <v>18</v>
      </c>
      <c r="I30" s="16">
        <v>2.2999999999999998</v>
      </c>
      <c r="J30" s="17">
        <f t="shared" si="0"/>
        <v>1.0913043478260869</v>
      </c>
    </row>
    <row r="31" spans="1:10" ht="22.15" customHeight="1" x14ac:dyDescent="0.3">
      <c r="A31" s="30">
        <v>45040</v>
      </c>
      <c r="B31" s="13" t="s">
        <v>41</v>
      </c>
      <c r="C31" s="13" t="s">
        <v>51</v>
      </c>
      <c r="D31" s="14">
        <v>27</v>
      </c>
      <c r="E31" s="15">
        <v>13.21</v>
      </c>
      <c r="F31" s="16">
        <v>2.4900000000000002</v>
      </c>
      <c r="G31" s="16"/>
      <c r="H31" s="26">
        <v>18</v>
      </c>
      <c r="I31" s="16">
        <v>2.2999999999999998</v>
      </c>
      <c r="J31" s="17">
        <f t="shared" si="0"/>
        <v>1.0826086956521741</v>
      </c>
    </row>
    <row r="32" spans="1:10" ht="22.15" customHeight="1" x14ac:dyDescent="0.3">
      <c r="A32" s="30">
        <v>45040</v>
      </c>
      <c r="B32" s="13" t="s">
        <v>41</v>
      </c>
      <c r="C32" s="13" t="s">
        <v>51</v>
      </c>
      <c r="D32" s="14">
        <v>28</v>
      </c>
      <c r="E32" s="15">
        <v>13.21</v>
      </c>
      <c r="F32" s="16">
        <v>2.48</v>
      </c>
      <c r="G32" s="16"/>
      <c r="H32" s="26">
        <v>18</v>
      </c>
      <c r="I32" s="16">
        <v>2.2999999999999998</v>
      </c>
      <c r="J32" s="17">
        <f t="shared" si="0"/>
        <v>1.0782608695652174</v>
      </c>
    </row>
    <row r="33" spans="1:10" ht="22.15" customHeight="1" x14ac:dyDescent="0.3">
      <c r="A33" s="30">
        <v>45040</v>
      </c>
      <c r="B33" s="13" t="s">
        <v>41</v>
      </c>
      <c r="C33" s="13" t="s">
        <v>51</v>
      </c>
      <c r="D33" s="14">
        <v>29</v>
      </c>
      <c r="E33" s="15">
        <v>13.25</v>
      </c>
      <c r="F33" s="16">
        <v>2.4900000000000002</v>
      </c>
      <c r="G33" s="16"/>
      <c r="H33" s="26">
        <v>18</v>
      </c>
      <c r="I33" s="16">
        <v>2.2999999999999998</v>
      </c>
      <c r="J33" s="17">
        <f t="shared" si="0"/>
        <v>1.0826086956521741</v>
      </c>
    </row>
    <row r="34" spans="1:10" ht="22.15" customHeight="1" x14ac:dyDescent="0.3">
      <c r="A34" s="30">
        <v>45040</v>
      </c>
      <c r="B34" s="13" t="s">
        <v>41</v>
      </c>
      <c r="C34" s="13" t="s">
        <v>51</v>
      </c>
      <c r="D34" s="14">
        <v>30</v>
      </c>
      <c r="E34" s="15">
        <v>13.17</v>
      </c>
      <c r="F34" s="16">
        <v>2.4700000000000002</v>
      </c>
      <c r="G34" s="16"/>
      <c r="H34" s="26">
        <v>18</v>
      </c>
      <c r="I34" s="16">
        <v>2.2999999999999998</v>
      </c>
      <c r="J34" s="17">
        <f t="shared" si="0"/>
        <v>1.0739130434782611</v>
      </c>
    </row>
    <row r="35" spans="1:10" ht="9" customHeight="1" x14ac:dyDescent="0.3">
      <c r="A35" s="18"/>
      <c r="B35" s="19"/>
      <c r="C35" s="19"/>
      <c r="D35" s="20"/>
      <c r="E35" s="21"/>
      <c r="F35" s="22"/>
      <c r="G35" s="22"/>
      <c r="H35" s="22"/>
      <c r="I35" s="22"/>
      <c r="J35" s="23"/>
    </row>
    <row r="36" spans="1:10" ht="32.450000000000003" customHeight="1" x14ac:dyDescent="0.3">
      <c r="A36" s="61" t="s">
        <v>18</v>
      </c>
      <c r="B36" s="62" t="s">
        <v>52</v>
      </c>
      <c r="C36" s="63"/>
      <c r="D36" s="63"/>
      <c r="E36" s="64"/>
      <c r="F36" s="54" t="s">
        <v>20</v>
      </c>
      <c r="G36" s="24" t="s">
        <v>22</v>
      </c>
      <c r="H36" s="33" t="s">
        <v>29</v>
      </c>
      <c r="I36" s="34"/>
      <c r="J36" s="35"/>
    </row>
    <row r="37" spans="1:10" ht="31.15" customHeight="1" x14ac:dyDescent="0.3">
      <c r="A37" s="44"/>
      <c r="B37" s="65"/>
      <c r="C37" s="66"/>
      <c r="D37" s="66"/>
      <c r="E37" s="67"/>
      <c r="F37" s="55"/>
      <c r="G37" s="24" t="s">
        <v>21</v>
      </c>
      <c r="H37" s="33" t="s">
        <v>29</v>
      </c>
      <c r="I37" s="34"/>
      <c r="J37" s="35"/>
    </row>
    <row r="38" spans="1:10" ht="32.450000000000003" customHeight="1" x14ac:dyDescent="0.3">
      <c r="A38" s="40" t="s">
        <v>16</v>
      </c>
      <c r="B38" s="57" t="s">
        <v>45</v>
      </c>
      <c r="C38" s="58"/>
      <c r="D38" s="58"/>
      <c r="E38" s="58"/>
      <c r="F38" s="55"/>
      <c r="G38" s="24" t="s">
        <v>14</v>
      </c>
      <c r="H38" s="33" t="s">
        <v>15</v>
      </c>
      <c r="I38" s="34"/>
      <c r="J38" s="35"/>
    </row>
    <row r="39" spans="1:10" ht="30.6" customHeight="1" x14ac:dyDescent="0.3">
      <c r="A39" s="41"/>
      <c r="B39" s="58"/>
      <c r="C39" s="58"/>
      <c r="D39" s="58"/>
      <c r="E39" s="58"/>
      <c r="F39" s="55"/>
      <c r="G39" s="24" t="s">
        <v>23</v>
      </c>
      <c r="H39" s="33" t="s">
        <v>29</v>
      </c>
      <c r="I39" s="34"/>
      <c r="J39" s="35"/>
    </row>
    <row r="40" spans="1:10" ht="28.9" customHeight="1" x14ac:dyDescent="0.3">
      <c r="A40" s="41"/>
      <c r="B40" s="58"/>
      <c r="C40" s="58"/>
      <c r="D40" s="58"/>
      <c r="E40" s="58"/>
      <c r="F40" s="55"/>
      <c r="G40" s="24" t="s">
        <v>24</v>
      </c>
      <c r="H40" s="33" t="s">
        <v>40</v>
      </c>
      <c r="I40" s="34"/>
      <c r="J40" s="35"/>
    </row>
    <row r="41" spans="1:10" ht="34.15" customHeight="1" x14ac:dyDescent="0.3">
      <c r="A41" s="42" t="s">
        <v>19</v>
      </c>
      <c r="B41" s="45" t="s">
        <v>37</v>
      </c>
      <c r="C41" s="46"/>
      <c r="D41" s="46"/>
      <c r="E41" s="47"/>
      <c r="F41" s="55"/>
      <c r="G41" s="24" t="s">
        <v>25</v>
      </c>
      <c r="H41" s="33" t="s">
        <v>29</v>
      </c>
      <c r="I41" s="38"/>
      <c r="J41" s="39"/>
    </row>
    <row r="42" spans="1:10" ht="34.15" customHeight="1" x14ac:dyDescent="0.3">
      <c r="A42" s="43"/>
      <c r="B42" s="48"/>
      <c r="C42" s="49"/>
      <c r="D42" s="49"/>
      <c r="E42" s="50"/>
      <c r="F42" s="55"/>
      <c r="G42" s="24" t="s">
        <v>26</v>
      </c>
      <c r="H42" s="33" t="s">
        <v>31</v>
      </c>
      <c r="I42" s="38"/>
      <c r="J42" s="39"/>
    </row>
    <row r="43" spans="1:10" ht="36" customHeight="1" x14ac:dyDescent="0.3">
      <c r="A43" s="44"/>
      <c r="B43" s="51"/>
      <c r="C43" s="52"/>
      <c r="D43" s="52"/>
      <c r="E43" s="53"/>
      <c r="F43" s="56"/>
      <c r="G43" s="24" t="s">
        <v>27</v>
      </c>
      <c r="H43" s="33" t="s">
        <v>33</v>
      </c>
      <c r="I43" s="34"/>
      <c r="J43" s="35"/>
    </row>
    <row r="44" spans="1:10" ht="126.6" customHeight="1" x14ac:dyDescent="0.3">
      <c r="A44" s="25" t="s">
        <v>28</v>
      </c>
      <c r="B44" s="36"/>
      <c r="C44" s="37"/>
      <c r="D44" s="37"/>
      <c r="E44" s="37"/>
      <c r="F44" s="38"/>
      <c r="G44" s="38"/>
      <c r="H44" s="38"/>
      <c r="I44" s="38"/>
      <c r="J44" s="39"/>
    </row>
  </sheetData>
  <autoFilter ref="A4:J34"/>
  <mergeCells count="18">
    <mergeCell ref="D2:E2"/>
    <mergeCell ref="G2:H2"/>
    <mergeCell ref="A36:A37"/>
    <mergeCell ref="B36:E37"/>
    <mergeCell ref="F36:F43"/>
    <mergeCell ref="H36:J36"/>
    <mergeCell ref="H37:J37"/>
    <mergeCell ref="A38:A40"/>
    <mergeCell ref="B38:E40"/>
    <mergeCell ref="H38:J38"/>
    <mergeCell ref="B44:J44"/>
    <mergeCell ref="H39:J39"/>
    <mergeCell ref="H40:J40"/>
    <mergeCell ref="A41:A43"/>
    <mergeCell ref="B41:E43"/>
    <mergeCell ref="H41:J41"/>
    <mergeCell ref="H42:J42"/>
    <mergeCell ref="H43:J4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10" workbookViewId="0">
      <selection activeCell="K18" sqref="K1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8" t="s">
        <v>0</v>
      </c>
      <c r="B2" s="27" t="s">
        <v>47</v>
      </c>
      <c r="C2" s="28" t="s">
        <v>1</v>
      </c>
      <c r="D2" s="59" t="s">
        <v>46</v>
      </c>
      <c r="E2" s="60"/>
      <c r="F2" s="5" t="s">
        <v>12</v>
      </c>
      <c r="G2" s="68" t="s">
        <v>17</v>
      </c>
      <c r="H2" s="69"/>
      <c r="I2" s="28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45040</v>
      </c>
      <c r="B5" s="13" t="s">
        <v>35</v>
      </c>
      <c r="C5" s="13" t="s">
        <v>36</v>
      </c>
      <c r="D5" s="14">
        <v>1</v>
      </c>
      <c r="E5" s="15">
        <v>13.19</v>
      </c>
      <c r="F5" s="16">
        <v>3.83</v>
      </c>
      <c r="G5" s="16"/>
      <c r="H5" s="26">
        <v>24</v>
      </c>
      <c r="I5" s="16">
        <v>3.3</v>
      </c>
      <c r="J5" s="17">
        <f>F5/I5</f>
        <v>1.1606060606060606</v>
      </c>
    </row>
    <row r="6" spans="1:10" ht="22.15" customHeight="1" x14ac:dyDescent="0.3">
      <c r="A6" s="30">
        <v>45040</v>
      </c>
      <c r="B6" s="13" t="s">
        <v>35</v>
      </c>
      <c r="C6" s="13" t="s">
        <v>36</v>
      </c>
      <c r="D6" s="14">
        <v>2</v>
      </c>
      <c r="E6" s="15">
        <v>13.16</v>
      </c>
      <c r="F6" s="16">
        <v>3.76</v>
      </c>
      <c r="G6" s="16"/>
      <c r="H6" s="26">
        <v>24</v>
      </c>
      <c r="I6" s="16">
        <v>3.3</v>
      </c>
      <c r="J6" s="17">
        <f t="shared" ref="J6:J13" si="0">F6/I6</f>
        <v>1.1393939393939394</v>
      </c>
    </row>
    <row r="7" spans="1:10" ht="22.15" customHeight="1" x14ac:dyDescent="0.3">
      <c r="A7" s="30">
        <v>45040</v>
      </c>
      <c r="B7" s="13" t="s">
        <v>35</v>
      </c>
      <c r="C7" s="13" t="s">
        <v>36</v>
      </c>
      <c r="D7" s="14">
        <v>3</v>
      </c>
      <c r="E7" s="15">
        <v>13.21</v>
      </c>
      <c r="F7" s="16">
        <v>3.95</v>
      </c>
      <c r="G7" s="16"/>
      <c r="H7" s="26">
        <v>24</v>
      </c>
      <c r="I7" s="16">
        <v>3.3</v>
      </c>
      <c r="J7" s="17">
        <f t="shared" si="0"/>
        <v>1.196969696969697</v>
      </c>
    </row>
    <row r="8" spans="1:10" ht="22.15" customHeight="1" x14ac:dyDescent="0.3">
      <c r="A8" s="30">
        <v>45040</v>
      </c>
      <c r="B8" s="13" t="s">
        <v>35</v>
      </c>
      <c r="C8" s="13" t="s">
        <v>36</v>
      </c>
      <c r="D8" s="14">
        <v>4</v>
      </c>
      <c r="E8" s="15">
        <v>13.2</v>
      </c>
      <c r="F8" s="16">
        <v>3.96</v>
      </c>
      <c r="G8" s="16"/>
      <c r="H8" s="26">
        <v>24</v>
      </c>
      <c r="I8" s="16">
        <v>3.3</v>
      </c>
      <c r="J8" s="17">
        <f t="shared" si="0"/>
        <v>1.2</v>
      </c>
    </row>
    <row r="9" spans="1:10" ht="22.15" customHeight="1" x14ac:dyDescent="0.3">
      <c r="A9" s="30">
        <v>45040</v>
      </c>
      <c r="B9" s="13" t="s">
        <v>35</v>
      </c>
      <c r="C9" s="13" t="s">
        <v>36</v>
      </c>
      <c r="D9" s="14">
        <v>5</v>
      </c>
      <c r="E9" s="15">
        <v>13.18</v>
      </c>
      <c r="F9" s="16">
        <v>3.9</v>
      </c>
      <c r="G9" s="16"/>
      <c r="H9" s="26">
        <v>24</v>
      </c>
      <c r="I9" s="16">
        <v>3.3</v>
      </c>
      <c r="J9" s="17">
        <f t="shared" si="0"/>
        <v>1.1818181818181819</v>
      </c>
    </row>
    <row r="10" spans="1:10" ht="22.15" customHeight="1" x14ac:dyDescent="0.3">
      <c r="A10" s="30">
        <v>45040</v>
      </c>
      <c r="B10" s="13" t="s">
        <v>35</v>
      </c>
      <c r="C10" s="13" t="s">
        <v>36</v>
      </c>
      <c r="D10" s="14">
        <v>6</v>
      </c>
      <c r="E10" s="15">
        <v>13.11</v>
      </c>
      <c r="F10" s="16">
        <v>3.86</v>
      </c>
      <c r="G10" s="16"/>
      <c r="H10" s="26">
        <v>24</v>
      </c>
      <c r="I10" s="16">
        <v>3.3</v>
      </c>
      <c r="J10" s="17">
        <f t="shared" si="0"/>
        <v>1.1696969696969697</v>
      </c>
    </row>
    <row r="11" spans="1:10" ht="22.15" customHeight="1" x14ac:dyDescent="0.3">
      <c r="A11" s="30">
        <v>45040</v>
      </c>
      <c r="B11" s="13" t="s">
        <v>35</v>
      </c>
      <c r="C11" s="13" t="s">
        <v>36</v>
      </c>
      <c r="D11" s="14">
        <v>7</v>
      </c>
      <c r="E11" s="15">
        <v>13.12</v>
      </c>
      <c r="F11" s="16">
        <v>3.93</v>
      </c>
      <c r="G11" s="16"/>
      <c r="H11" s="26">
        <v>24</v>
      </c>
      <c r="I11" s="16">
        <v>3.3</v>
      </c>
      <c r="J11" s="17">
        <f t="shared" si="0"/>
        <v>1.1909090909090909</v>
      </c>
    </row>
    <row r="12" spans="1:10" ht="22.15" customHeight="1" x14ac:dyDescent="0.3">
      <c r="A12" s="30">
        <v>45040</v>
      </c>
      <c r="B12" s="13" t="s">
        <v>35</v>
      </c>
      <c r="C12" s="13" t="s">
        <v>36</v>
      </c>
      <c r="D12" s="14">
        <v>8</v>
      </c>
      <c r="E12" s="15">
        <v>13.16</v>
      </c>
      <c r="F12" s="16">
        <v>3.89</v>
      </c>
      <c r="G12" s="16"/>
      <c r="H12" s="26">
        <v>24</v>
      </c>
      <c r="I12" s="16">
        <v>3.3</v>
      </c>
      <c r="J12" s="17">
        <f t="shared" si="0"/>
        <v>1.1787878787878789</v>
      </c>
    </row>
    <row r="13" spans="1:10" ht="22.15" customHeight="1" x14ac:dyDescent="0.3">
      <c r="A13" s="30">
        <v>45040</v>
      </c>
      <c r="B13" s="13" t="s">
        <v>35</v>
      </c>
      <c r="C13" s="13" t="s">
        <v>36</v>
      </c>
      <c r="D13" s="14">
        <v>9</v>
      </c>
      <c r="E13" s="15">
        <v>13.13</v>
      </c>
      <c r="F13" s="16">
        <v>3.78</v>
      </c>
      <c r="G13" s="16"/>
      <c r="H13" s="26">
        <v>24</v>
      </c>
      <c r="I13" s="16">
        <v>3.3</v>
      </c>
      <c r="J13" s="17">
        <f t="shared" si="0"/>
        <v>1.1454545454545455</v>
      </c>
    </row>
    <row r="14" spans="1:10" ht="9" customHeight="1" x14ac:dyDescent="0.3">
      <c r="A14" s="18"/>
      <c r="B14" s="19"/>
      <c r="C14" s="19"/>
      <c r="D14" s="20"/>
      <c r="E14" s="21"/>
      <c r="F14" s="22"/>
      <c r="G14" s="22"/>
      <c r="H14" s="22"/>
      <c r="I14" s="22"/>
      <c r="J14" s="23"/>
    </row>
    <row r="15" spans="1:10" ht="32.450000000000003" customHeight="1" x14ac:dyDescent="0.3">
      <c r="A15" s="61" t="s">
        <v>18</v>
      </c>
      <c r="B15" s="62">
        <v>2022.02</v>
      </c>
      <c r="C15" s="63"/>
      <c r="D15" s="63"/>
      <c r="E15" s="64"/>
      <c r="F15" s="54" t="s">
        <v>20</v>
      </c>
      <c r="G15" s="24" t="s">
        <v>22</v>
      </c>
      <c r="H15" s="33" t="s">
        <v>29</v>
      </c>
      <c r="I15" s="34"/>
      <c r="J15" s="35"/>
    </row>
    <row r="16" spans="1:10" ht="31.15" customHeight="1" x14ac:dyDescent="0.3">
      <c r="A16" s="44"/>
      <c r="B16" s="65"/>
      <c r="C16" s="66"/>
      <c r="D16" s="66"/>
      <c r="E16" s="67"/>
      <c r="F16" s="55"/>
      <c r="G16" s="24" t="s">
        <v>21</v>
      </c>
      <c r="H16" s="33" t="s">
        <v>15</v>
      </c>
      <c r="I16" s="34"/>
      <c r="J16" s="35"/>
    </row>
    <row r="17" spans="1:10" ht="32.450000000000003" customHeight="1" x14ac:dyDescent="0.3">
      <c r="A17" s="40" t="s">
        <v>16</v>
      </c>
      <c r="B17" s="57" t="s">
        <v>44</v>
      </c>
      <c r="C17" s="58"/>
      <c r="D17" s="58"/>
      <c r="E17" s="58"/>
      <c r="F17" s="55"/>
      <c r="G17" s="24" t="s">
        <v>14</v>
      </c>
      <c r="H17" s="33" t="s">
        <v>15</v>
      </c>
      <c r="I17" s="34"/>
      <c r="J17" s="35"/>
    </row>
    <row r="18" spans="1:10" ht="30.6" customHeight="1" x14ac:dyDescent="0.3">
      <c r="A18" s="41"/>
      <c r="B18" s="58"/>
      <c r="C18" s="58"/>
      <c r="D18" s="58"/>
      <c r="E18" s="58"/>
      <c r="F18" s="55"/>
      <c r="G18" s="24" t="s">
        <v>23</v>
      </c>
      <c r="H18" s="33" t="s">
        <v>29</v>
      </c>
      <c r="I18" s="34"/>
      <c r="J18" s="35"/>
    </row>
    <row r="19" spans="1:10" ht="28.9" customHeight="1" x14ac:dyDescent="0.3">
      <c r="A19" s="41"/>
      <c r="B19" s="58"/>
      <c r="C19" s="58"/>
      <c r="D19" s="58"/>
      <c r="E19" s="58"/>
      <c r="F19" s="55"/>
      <c r="G19" s="24" t="s">
        <v>24</v>
      </c>
      <c r="H19" s="33" t="s">
        <v>39</v>
      </c>
      <c r="I19" s="34"/>
      <c r="J19" s="35"/>
    </row>
    <row r="20" spans="1:10" ht="34.15" customHeight="1" x14ac:dyDescent="0.3">
      <c r="A20" s="42" t="s">
        <v>19</v>
      </c>
      <c r="B20" s="45" t="s">
        <v>38</v>
      </c>
      <c r="C20" s="46"/>
      <c r="D20" s="46"/>
      <c r="E20" s="47"/>
      <c r="F20" s="55"/>
      <c r="G20" s="24" t="s">
        <v>25</v>
      </c>
      <c r="H20" s="33" t="s">
        <v>15</v>
      </c>
      <c r="I20" s="38"/>
      <c r="J20" s="39"/>
    </row>
    <row r="21" spans="1:10" ht="34.15" customHeight="1" x14ac:dyDescent="0.3">
      <c r="A21" s="43"/>
      <c r="B21" s="48"/>
      <c r="C21" s="49"/>
      <c r="D21" s="49"/>
      <c r="E21" s="50"/>
      <c r="F21" s="55"/>
      <c r="G21" s="24" t="s">
        <v>26</v>
      </c>
      <c r="H21" s="33" t="s">
        <v>15</v>
      </c>
      <c r="I21" s="38"/>
      <c r="J21" s="39"/>
    </row>
    <row r="22" spans="1:10" ht="36" customHeight="1" x14ac:dyDescent="0.3">
      <c r="A22" s="44"/>
      <c r="B22" s="51"/>
      <c r="C22" s="52"/>
      <c r="D22" s="52"/>
      <c r="E22" s="53"/>
      <c r="F22" s="56"/>
      <c r="G22" s="24" t="s">
        <v>27</v>
      </c>
      <c r="H22" s="33" t="s">
        <v>33</v>
      </c>
      <c r="I22" s="34"/>
      <c r="J22" s="35"/>
    </row>
    <row r="23" spans="1:10" ht="126.6" customHeight="1" x14ac:dyDescent="0.3">
      <c r="A23" s="25" t="s">
        <v>28</v>
      </c>
      <c r="B23" s="36"/>
      <c r="C23" s="37"/>
      <c r="D23" s="37"/>
      <c r="E23" s="37"/>
      <c r="F23" s="38"/>
      <c r="G23" s="38"/>
      <c r="H23" s="38"/>
      <c r="I23" s="38"/>
      <c r="J23" s="39"/>
    </row>
  </sheetData>
  <autoFilter ref="A4:J13"/>
  <mergeCells count="18">
    <mergeCell ref="B23:J23"/>
    <mergeCell ref="H18:J18"/>
    <mergeCell ref="H19:J19"/>
    <mergeCell ref="A20:A22"/>
    <mergeCell ref="B20:E22"/>
    <mergeCell ref="H20:J20"/>
    <mergeCell ref="H21:J21"/>
    <mergeCell ref="H22:J22"/>
    <mergeCell ref="D2:E2"/>
    <mergeCell ref="G2:H2"/>
    <mergeCell ref="A15:A16"/>
    <mergeCell ref="B15:E16"/>
    <mergeCell ref="F15:F22"/>
    <mergeCell ref="H15:J15"/>
    <mergeCell ref="H16:J16"/>
    <mergeCell ref="A17:A19"/>
    <mergeCell ref="B17:E19"/>
    <mergeCell ref="H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 A</vt:lpstr>
      <vt:lpstr>UPS B</vt:lpstr>
      <vt:lpstr>VCB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2023-04-24T23:15:13Z</dcterms:modified>
</cp:coreProperties>
</file>