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명진터널\"/>
    </mc:Choice>
  </mc:AlternateContent>
  <bookViews>
    <workbookView xWindow="600" yWindow="135" windowWidth="19395" windowHeight="8280" activeTab="2"/>
  </bookViews>
  <sheets>
    <sheet name="터널조명용" sheetId="4" r:id="rId1"/>
    <sheet name="동력용" sheetId="5" r:id="rId2"/>
    <sheet name="REC(조작전원용)" sheetId="6" r:id="rId3"/>
    <sheet name="발전기시동용" sheetId="7" r:id="rId4"/>
  </sheets>
  <definedNames>
    <definedName name="_xlnm._FilterDatabase" localSheetId="2" hidden="1">'REC(조작전원용)'!$A$4:$J$13</definedName>
    <definedName name="_xlnm._FilterDatabase" localSheetId="1" hidden="1">동력용!$A$4:$J$64</definedName>
    <definedName name="_xlnm._FilterDatabase" localSheetId="3" hidden="1">발전기시동용!$A$4:$J$6</definedName>
    <definedName name="_xlnm._FilterDatabase" localSheetId="0" hidden="1">터널조명용!$A$4:$J$34</definedName>
  </definedNames>
  <calcPr calcId="162913"/>
</workbook>
</file>

<file path=xl/calcChain.xml><?xml version="1.0" encoding="utf-8"?>
<calcChain xmlns="http://schemas.openxmlformats.org/spreadsheetml/2006/main">
  <c r="J39" i="5" l="1"/>
  <c r="J38" i="5"/>
  <c r="J37" i="5"/>
  <c r="J36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" i="7"/>
  <c r="J5" i="7"/>
  <c r="J13" i="6"/>
  <c r="J12" i="6"/>
  <c r="J11" i="6"/>
  <c r="J10" i="6"/>
  <c r="J9" i="6"/>
  <c r="J8" i="6"/>
  <c r="J7" i="6"/>
  <c r="J6" i="6"/>
  <c r="J5" i="6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5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7" i="4"/>
  <c r="J34" i="4" l="1"/>
  <c r="J5" i="4" l="1"/>
  <c r="J6" i="4"/>
</calcChain>
</file>

<file path=xl/sharedStrings.xml><?xml version="1.0" encoding="utf-8"?>
<sst xmlns="http://schemas.openxmlformats.org/spreadsheetml/2006/main" count="286" uniqueCount="31">
  <si>
    <t>형   명</t>
  </si>
  <si>
    <t>제조일자</t>
  </si>
  <si>
    <t>셀</t>
  </si>
  <si>
    <t>전압(V)</t>
  </si>
  <si>
    <t>제품사진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</si>
  <si>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</si>
  <si>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</si>
  <si>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</si>
  <si>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</si>
  <si>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</si>
  <si>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</si>
  <si>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</si>
  <si>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</si>
  <si>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</si>
  <si>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</si>
  <si>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</si>
  <si>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</si>
  <si>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점검 형태</t>
    <phoneticPr fontId="19" type="noConversion"/>
  </si>
  <si>
    <t>명진터널</t>
    <phoneticPr fontId="19" type="noConversion"/>
  </si>
  <si>
    <t>주전기실 터널조명용</t>
    <phoneticPr fontId="19" type="noConversion"/>
  </si>
  <si>
    <t>ESP100-12</t>
    <phoneticPr fontId="19" type="noConversion"/>
  </si>
  <si>
    <t>BS</t>
    <phoneticPr fontId="19" type="noConversion"/>
  </si>
  <si>
    <t>주전기실 동력용</t>
    <phoneticPr fontId="19" type="noConversion"/>
  </si>
  <si>
    <t>ESP150-12</t>
    <phoneticPr fontId="19" type="noConversion"/>
  </si>
  <si>
    <t>REC(조작전원용)</t>
  </si>
  <si>
    <t>주전기실 발전기시동용</t>
    <phoneticPr fontId="19" type="noConversion"/>
  </si>
  <si>
    <t>RP200-12</t>
    <phoneticPr fontId="19" type="noConversion"/>
  </si>
  <si>
    <t>2021.08.19</t>
    <phoneticPr fontId="19" type="noConversion"/>
  </si>
  <si>
    <t>2021.11.14</t>
    <phoneticPr fontId="19" type="noConversion"/>
  </si>
  <si>
    <t>2021.11.13</t>
    <phoneticPr fontId="19" type="noConversion"/>
  </si>
  <si>
    <t>2021.11.07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</si>
</sst>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9" fontId="0" fillId="0" borderId="10" xfId="0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705970</xdr:colOff>
      <xdr:row>37</xdr:row>
      <xdr:rowOff>168088</xdr:rowOff>
    </xdr:from>
    <xdr:to>
      <xdr:col>8</xdr:col>
      <xdr:colOff>1297940</xdr:colOff>
      <xdr:row>37</xdr:row>
      <xdr:rowOff>1998793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5941" y="8695764"/>
          <a:ext cx="2440940" cy="1830705"/>
        </a:xfrm>
        <a:prstGeom prst="rect">
          <a:avLst/>
        </a:prstGeom>
      </xdr:spPr>
    </xdr:pic>
    <xdr:clientData/>
  </xdr:twoCellAnchor>
  <xdr:twoCellAnchor editAs="oneCell">
    <xdr:from>
      <xdr:col>1</xdr:col>
      <xdr:colOff>537883</xdr:colOff>
      <xdr:row>37</xdr:row>
      <xdr:rowOff>156882</xdr:rowOff>
    </xdr:from>
    <xdr:to>
      <xdr:col>3</xdr:col>
      <xdr:colOff>547146</xdr:colOff>
      <xdr:row>37</xdr:row>
      <xdr:rowOff>1987587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9677" y="8684558"/>
          <a:ext cx="2440940" cy="1830705"/>
        </a:xfrm>
        <a:prstGeom prst="rect">
          <a:avLst/>
        </a:prstGeom>
      </xdr:spPr>
    </xdr:pic>
    <xdr:clientData/>
  </xdr:twoCellAnchor>
  <xdr:twoCellAnchor editAs="oneCell">
    <xdr:from>
      <xdr:col>1</xdr:col>
      <xdr:colOff>986118</xdr:colOff>
      <xdr:row>39</xdr:row>
      <xdr:rowOff>27529</xdr:rowOff>
    </xdr:from>
    <xdr:to>
      <xdr:col>4</xdr:col>
      <xdr:colOff>311823</xdr:colOff>
      <xdr:row>47</xdr:row>
      <xdr:rowOff>154940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7912" y="10953264"/>
          <a:ext cx="2440940" cy="1830705"/>
        </a:xfrm>
        <a:prstGeom prst="rect">
          <a:avLst/>
        </a:prstGeom>
      </xdr:spPr>
    </xdr:pic>
    <xdr:clientData/>
  </xdr:twoCellAnchor>
  <xdr:twoCellAnchor editAs="oneCell">
    <xdr:from>
      <xdr:col>5</xdr:col>
      <xdr:colOff>430148</xdr:colOff>
      <xdr:row>39</xdr:row>
      <xdr:rowOff>20648</xdr:rowOff>
    </xdr:from>
    <xdr:to>
      <xdr:col>7</xdr:col>
      <xdr:colOff>764382</xdr:colOff>
      <xdr:row>47</xdr:row>
      <xdr:rowOff>148059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0736" y="10946383"/>
          <a:ext cx="2440940" cy="18307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392206</xdr:colOff>
      <xdr:row>67</xdr:row>
      <xdr:rowOff>134471</xdr:rowOff>
    </xdr:from>
    <xdr:to>
      <xdr:col>3</xdr:col>
      <xdr:colOff>401469</xdr:colOff>
      <xdr:row>67</xdr:row>
      <xdr:rowOff>1965176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5049500"/>
          <a:ext cx="2440940" cy="1830705"/>
        </a:xfrm>
        <a:prstGeom prst="rect">
          <a:avLst/>
        </a:prstGeom>
      </xdr:spPr>
    </xdr:pic>
    <xdr:clientData/>
  </xdr:twoCellAnchor>
  <xdr:twoCellAnchor editAs="oneCell">
    <xdr:from>
      <xdr:col>6</xdr:col>
      <xdr:colOff>638735</xdr:colOff>
      <xdr:row>67</xdr:row>
      <xdr:rowOff>134472</xdr:rowOff>
    </xdr:from>
    <xdr:to>
      <xdr:col>9</xdr:col>
      <xdr:colOff>168087</xdr:colOff>
      <xdr:row>67</xdr:row>
      <xdr:rowOff>2061883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8706" y="15049501"/>
          <a:ext cx="2678205" cy="19274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324970</xdr:colOff>
      <xdr:row>16</xdr:row>
      <xdr:rowOff>170646</xdr:rowOff>
    </xdr:from>
    <xdr:to>
      <xdr:col>3</xdr:col>
      <xdr:colOff>334233</xdr:colOff>
      <xdr:row>16</xdr:row>
      <xdr:rowOff>2001351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764" y="4227175"/>
          <a:ext cx="2440940" cy="1830705"/>
        </a:xfrm>
        <a:prstGeom prst="rect">
          <a:avLst/>
        </a:prstGeom>
      </xdr:spPr>
    </xdr:pic>
    <xdr:clientData/>
  </xdr:twoCellAnchor>
  <xdr:twoCellAnchor editAs="oneCell">
    <xdr:from>
      <xdr:col>6</xdr:col>
      <xdr:colOff>878381</xdr:colOff>
      <xdr:row>16</xdr:row>
      <xdr:rowOff>163764</xdr:rowOff>
    </xdr:from>
    <xdr:to>
      <xdr:col>9</xdr:col>
      <xdr:colOff>170468</xdr:colOff>
      <xdr:row>16</xdr:row>
      <xdr:rowOff>1994469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8352" y="4220293"/>
          <a:ext cx="2440940" cy="18307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690442</xdr:colOff>
      <xdr:row>9</xdr:row>
      <xdr:rowOff>118942</xdr:rowOff>
    </xdr:from>
    <xdr:to>
      <xdr:col>4</xdr:col>
      <xdr:colOff>16147</xdr:colOff>
      <xdr:row>9</xdr:row>
      <xdr:rowOff>1949647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2236" y="2685089"/>
          <a:ext cx="2440940" cy="1830705"/>
        </a:xfrm>
        <a:prstGeom prst="rect">
          <a:avLst/>
        </a:prstGeom>
      </xdr:spPr>
    </xdr:pic>
    <xdr:clientData/>
  </xdr:twoCellAnchor>
  <xdr:twoCellAnchor editAs="oneCell">
    <xdr:from>
      <xdr:col>7</xdr:col>
      <xdr:colOff>22413</xdr:colOff>
      <xdr:row>9</xdr:row>
      <xdr:rowOff>134470</xdr:rowOff>
    </xdr:from>
    <xdr:to>
      <xdr:col>9</xdr:col>
      <xdr:colOff>311823</xdr:colOff>
      <xdr:row>9</xdr:row>
      <xdr:rowOff>1965175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059707" y="2700617"/>
          <a:ext cx="2440940" cy="1830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16" zoomScale="85" zoomScaleNormal="85" workbookViewId="0">
      <selection activeCell="I42" sqref="I4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20</v>
      </c>
      <c r="C2" s="25" t="s">
        <v>1</v>
      </c>
      <c r="D2" s="34" t="s">
        <v>30</v>
      </c>
      <c r="E2" s="35"/>
      <c r="F2" s="13" t="s">
        <v>17</v>
      </c>
      <c r="G2" s="36" t="s">
        <v>21</v>
      </c>
      <c r="H2" s="37"/>
      <c r="I2" s="20" t="s">
        <v>16</v>
      </c>
      <c r="J2" s="13">
        <v>30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s="32" customFormat="1" x14ac:dyDescent="0.3">
      <c r="A5" s="8">
        <v>44977</v>
      </c>
      <c r="B5" s="26" t="s">
        <v>18</v>
      </c>
      <c r="C5" s="26" t="s">
        <v>19</v>
      </c>
      <c r="D5" s="11">
        <v>1</v>
      </c>
      <c r="E5" s="28">
        <v>13.21</v>
      </c>
      <c r="F5" s="28">
        <v>3.87</v>
      </c>
      <c r="G5" s="29"/>
      <c r="H5" s="30">
        <v>20</v>
      </c>
      <c r="I5" s="31">
        <v>3.3</v>
      </c>
      <c r="J5" s="12">
        <f t="shared" ref="J5:J34" si="0">F5/I5</f>
        <v>1.1727272727272728</v>
      </c>
    </row>
    <row r="6" spans="1:10" s="32" customFormat="1" x14ac:dyDescent="0.3">
      <c r="A6" s="8">
        <v>44977</v>
      </c>
      <c r="B6" s="26" t="s">
        <v>18</v>
      </c>
      <c r="C6" s="26" t="s">
        <v>19</v>
      </c>
      <c r="D6" s="11">
        <v>2</v>
      </c>
      <c r="E6" s="28">
        <v>13.17</v>
      </c>
      <c r="F6" s="28">
        <v>3.62</v>
      </c>
      <c r="G6" s="29"/>
      <c r="H6" s="30">
        <v>20</v>
      </c>
      <c r="I6" s="31">
        <v>3.3</v>
      </c>
      <c r="J6" s="12">
        <f t="shared" si="0"/>
        <v>1.0969696969696972</v>
      </c>
    </row>
    <row r="7" spans="1:10" s="32" customFormat="1" x14ac:dyDescent="0.3">
      <c r="A7" s="8">
        <v>44977</v>
      </c>
      <c r="B7" s="26" t="s">
        <v>18</v>
      </c>
      <c r="C7" s="26" t="s">
        <v>19</v>
      </c>
      <c r="D7" s="11">
        <v>3</v>
      </c>
      <c r="E7" s="28">
        <v>13.26</v>
      </c>
      <c r="F7" s="28">
        <v>3.84</v>
      </c>
      <c r="G7" s="29"/>
      <c r="H7" s="30">
        <v>20</v>
      </c>
      <c r="I7" s="31">
        <v>3.3</v>
      </c>
      <c r="J7" s="12">
        <f t="shared" si="0"/>
        <v>1.1636363636363636</v>
      </c>
    </row>
    <row r="8" spans="1:10" s="32" customFormat="1" x14ac:dyDescent="0.3">
      <c r="A8" s="8">
        <v>44977</v>
      </c>
      <c r="B8" s="26" t="s">
        <v>18</v>
      </c>
      <c r="C8" s="26" t="s">
        <v>19</v>
      </c>
      <c r="D8" s="11">
        <v>4</v>
      </c>
      <c r="E8" s="28">
        <v>13.23</v>
      </c>
      <c r="F8" s="28">
        <v>3.89</v>
      </c>
      <c r="G8" s="29"/>
      <c r="H8" s="30">
        <v>20</v>
      </c>
      <c r="I8" s="31">
        <v>3.3</v>
      </c>
      <c r="J8" s="12">
        <f t="shared" si="0"/>
        <v>1.1787878787878789</v>
      </c>
    </row>
    <row r="9" spans="1:10" s="32" customFormat="1" x14ac:dyDescent="0.3">
      <c r="A9" s="8">
        <v>44977</v>
      </c>
      <c r="B9" s="26" t="s">
        <v>18</v>
      </c>
      <c r="C9" s="26" t="s">
        <v>19</v>
      </c>
      <c r="D9" s="11">
        <v>5</v>
      </c>
      <c r="E9" s="28">
        <v>13.24</v>
      </c>
      <c r="F9" s="28">
        <v>4.09</v>
      </c>
      <c r="G9" s="29"/>
      <c r="H9" s="30">
        <v>20</v>
      </c>
      <c r="I9" s="31">
        <v>3.3</v>
      </c>
      <c r="J9" s="12">
        <f t="shared" si="0"/>
        <v>1.2393939393939395</v>
      </c>
    </row>
    <row r="10" spans="1:10" s="32" customFormat="1" x14ac:dyDescent="0.3">
      <c r="A10" s="8">
        <v>44977</v>
      </c>
      <c r="B10" s="26" t="s">
        <v>18</v>
      </c>
      <c r="C10" s="26" t="s">
        <v>19</v>
      </c>
      <c r="D10" s="11">
        <v>6</v>
      </c>
      <c r="E10" s="28">
        <v>13.21</v>
      </c>
      <c r="F10" s="28">
        <v>3.66</v>
      </c>
      <c r="G10" s="29"/>
      <c r="H10" s="30">
        <v>20</v>
      </c>
      <c r="I10" s="31">
        <v>3.3</v>
      </c>
      <c r="J10" s="12">
        <f t="shared" si="0"/>
        <v>1.1090909090909091</v>
      </c>
    </row>
    <row r="11" spans="1:10" s="32" customFormat="1" x14ac:dyDescent="0.3">
      <c r="A11" s="8">
        <v>44977</v>
      </c>
      <c r="B11" s="26" t="s">
        <v>18</v>
      </c>
      <c r="C11" s="26" t="s">
        <v>19</v>
      </c>
      <c r="D11" s="11">
        <v>7</v>
      </c>
      <c r="E11" s="28">
        <v>13.23</v>
      </c>
      <c r="F11" s="28">
        <v>3.74</v>
      </c>
      <c r="G11" s="29"/>
      <c r="H11" s="30">
        <v>20</v>
      </c>
      <c r="I11" s="31">
        <v>3.3</v>
      </c>
      <c r="J11" s="12">
        <f t="shared" si="0"/>
        <v>1.1333333333333335</v>
      </c>
    </row>
    <row r="12" spans="1:10" s="32" customFormat="1" x14ac:dyDescent="0.3">
      <c r="A12" s="8">
        <v>44977</v>
      </c>
      <c r="B12" s="26" t="s">
        <v>18</v>
      </c>
      <c r="C12" s="26" t="s">
        <v>19</v>
      </c>
      <c r="D12" s="11">
        <v>8</v>
      </c>
      <c r="E12" s="28">
        <v>13.31</v>
      </c>
      <c r="F12" s="28">
        <v>3.68</v>
      </c>
      <c r="G12" s="29"/>
      <c r="H12" s="30">
        <v>20</v>
      </c>
      <c r="I12" s="31">
        <v>3.3</v>
      </c>
      <c r="J12" s="12">
        <f t="shared" si="0"/>
        <v>1.1151515151515152</v>
      </c>
    </row>
    <row r="13" spans="1:10" s="32" customFormat="1" x14ac:dyDescent="0.3">
      <c r="A13" s="8">
        <v>44977</v>
      </c>
      <c r="B13" s="26" t="s">
        <v>18</v>
      </c>
      <c r="C13" s="26" t="s">
        <v>19</v>
      </c>
      <c r="D13" s="11">
        <v>9</v>
      </c>
      <c r="E13" s="28">
        <v>13.31</v>
      </c>
      <c r="F13" s="28">
        <v>3.94</v>
      </c>
      <c r="G13" s="29"/>
      <c r="H13" s="30">
        <v>20</v>
      </c>
      <c r="I13" s="31">
        <v>3.3</v>
      </c>
      <c r="J13" s="12">
        <f t="shared" si="0"/>
        <v>1.1939393939393941</v>
      </c>
    </row>
    <row r="14" spans="1:10" s="32" customFormat="1" x14ac:dyDescent="0.3">
      <c r="A14" s="8">
        <v>44977</v>
      </c>
      <c r="B14" s="26" t="s">
        <v>18</v>
      </c>
      <c r="C14" s="26" t="s">
        <v>19</v>
      </c>
      <c r="D14" s="11">
        <v>10</v>
      </c>
      <c r="E14" s="28">
        <v>13.32</v>
      </c>
      <c r="F14" s="28">
        <v>3.87</v>
      </c>
      <c r="G14" s="29"/>
      <c r="H14" s="30">
        <v>20</v>
      </c>
      <c r="I14" s="31">
        <v>3.3</v>
      </c>
      <c r="J14" s="12">
        <f t="shared" si="0"/>
        <v>1.1727272727272728</v>
      </c>
    </row>
    <row r="15" spans="1:10" s="32" customFormat="1" x14ac:dyDescent="0.3">
      <c r="A15" s="8">
        <v>44977</v>
      </c>
      <c r="B15" s="26" t="s">
        <v>18</v>
      </c>
      <c r="C15" s="26" t="s">
        <v>19</v>
      </c>
      <c r="D15" s="11">
        <v>11</v>
      </c>
      <c r="E15" s="28">
        <v>13.32</v>
      </c>
      <c r="F15" s="28">
        <v>3.69</v>
      </c>
      <c r="G15" s="29"/>
      <c r="H15" s="30">
        <v>20</v>
      </c>
      <c r="I15" s="31">
        <v>3.3</v>
      </c>
      <c r="J15" s="12">
        <f t="shared" si="0"/>
        <v>1.1181818181818182</v>
      </c>
    </row>
    <row r="16" spans="1:10" s="32" customFormat="1" x14ac:dyDescent="0.3">
      <c r="A16" s="8">
        <v>44977</v>
      </c>
      <c r="B16" s="26" t="s">
        <v>18</v>
      </c>
      <c r="C16" s="26" t="s">
        <v>19</v>
      </c>
      <c r="D16" s="11">
        <v>12</v>
      </c>
      <c r="E16" s="28">
        <v>13.33</v>
      </c>
      <c r="F16" s="28">
        <v>3.7</v>
      </c>
      <c r="G16" s="29"/>
      <c r="H16" s="30">
        <v>20</v>
      </c>
      <c r="I16" s="31">
        <v>3.3</v>
      </c>
      <c r="J16" s="12">
        <f t="shared" si="0"/>
        <v>1.1212121212121213</v>
      </c>
    </row>
    <row r="17" spans="1:10" s="32" customFormat="1" x14ac:dyDescent="0.3">
      <c r="A17" s="8">
        <v>44977</v>
      </c>
      <c r="B17" s="26" t="s">
        <v>18</v>
      </c>
      <c r="C17" s="26" t="s">
        <v>19</v>
      </c>
      <c r="D17" s="11">
        <v>13</v>
      </c>
      <c r="E17" s="28">
        <v>13.34</v>
      </c>
      <c r="F17" s="28">
        <v>3.77</v>
      </c>
      <c r="G17" s="29"/>
      <c r="H17" s="30">
        <v>20</v>
      </c>
      <c r="I17" s="31">
        <v>3.3</v>
      </c>
      <c r="J17" s="12">
        <f t="shared" si="0"/>
        <v>1.1424242424242426</v>
      </c>
    </row>
    <row r="18" spans="1:10" s="32" customFormat="1" x14ac:dyDescent="0.3">
      <c r="A18" s="8">
        <v>44977</v>
      </c>
      <c r="B18" s="26" t="s">
        <v>18</v>
      </c>
      <c r="C18" s="26" t="s">
        <v>19</v>
      </c>
      <c r="D18" s="11">
        <v>14</v>
      </c>
      <c r="E18" s="28">
        <v>13.29</v>
      </c>
      <c r="F18" s="28">
        <v>3.64</v>
      </c>
      <c r="G18" s="29"/>
      <c r="H18" s="30">
        <v>20</v>
      </c>
      <c r="I18" s="31">
        <v>3.3</v>
      </c>
      <c r="J18" s="12">
        <f t="shared" si="0"/>
        <v>1.103030303030303</v>
      </c>
    </row>
    <row r="19" spans="1:10" s="32" customFormat="1" x14ac:dyDescent="0.3">
      <c r="A19" s="8">
        <v>44977</v>
      </c>
      <c r="B19" s="26" t="s">
        <v>18</v>
      </c>
      <c r="C19" s="26" t="s">
        <v>19</v>
      </c>
      <c r="D19" s="11">
        <v>15</v>
      </c>
      <c r="E19" s="28">
        <v>13.2</v>
      </c>
      <c r="F19" s="28">
        <v>3.79</v>
      </c>
      <c r="G19" s="29"/>
      <c r="H19" s="30">
        <v>20</v>
      </c>
      <c r="I19" s="31">
        <v>3.3</v>
      </c>
      <c r="J19" s="12">
        <f t="shared" si="0"/>
        <v>1.1484848484848487</v>
      </c>
    </row>
    <row r="20" spans="1:10" s="32" customFormat="1" x14ac:dyDescent="0.3">
      <c r="A20" s="8">
        <v>44977</v>
      </c>
      <c r="B20" s="26" t="s">
        <v>18</v>
      </c>
      <c r="C20" s="26" t="s">
        <v>19</v>
      </c>
      <c r="D20" s="11">
        <v>16</v>
      </c>
      <c r="E20" s="28">
        <v>13.19</v>
      </c>
      <c r="F20" s="28">
        <v>3.73</v>
      </c>
      <c r="G20" s="29"/>
      <c r="H20" s="30">
        <v>20</v>
      </c>
      <c r="I20" s="31">
        <v>3.3</v>
      </c>
      <c r="J20" s="12">
        <f t="shared" si="0"/>
        <v>1.1303030303030304</v>
      </c>
    </row>
    <row r="21" spans="1:10" s="32" customFormat="1" x14ac:dyDescent="0.3">
      <c r="A21" s="8">
        <v>44977</v>
      </c>
      <c r="B21" s="26" t="s">
        <v>18</v>
      </c>
      <c r="C21" s="26" t="s">
        <v>19</v>
      </c>
      <c r="D21" s="11">
        <v>17</v>
      </c>
      <c r="E21" s="28">
        <v>13.23</v>
      </c>
      <c r="F21" s="28">
        <v>3.89</v>
      </c>
      <c r="G21" s="29"/>
      <c r="H21" s="30">
        <v>20</v>
      </c>
      <c r="I21" s="31">
        <v>3.3</v>
      </c>
      <c r="J21" s="12">
        <f t="shared" si="0"/>
        <v>1.1787878787878789</v>
      </c>
    </row>
    <row r="22" spans="1:10" s="32" customFormat="1" x14ac:dyDescent="0.3">
      <c r="A22" s="8">
        <v>44977</v>
      </c>
      <c r="B22" s="26" t="s">
        <v>18</v>
      </c>
      <c r="C22" s="26" t="s">
        <v>19</v>
      </c>
      <c r="D22" s="11">
        <v>18</v>
      </c>
      <c r="E22" s="28">
        <v>13.23</v>
      </c>
      <c r="F22" s="28">
        <v>3.77</v>
      </c>
      <c r="G22" s="29"/>
      <c r="H22" s="30">
        <v>20</v>
      </c>
      <c r="I22" s="31">
        <v>3.3</v>
      </c>
      <c r="J22" s="12">
        <f t="shared" si="0"/>
        <v>1.1424242424242426</v>
      </c>
    </row>
    <row r="23" spans="1:10" s="32" customFormat="1" x14ac:dyDescent="0.3">
      <c r="A23" s="8">
        <v>44977</v>
      </c>
      <c r="B23" s="26" t="s">
        <v>18</v>
      </c>
      <c r="C23" s="26" t="s">
        <v>19</v>
      </c>
      <c r="D23" s="11">
        <v>19</v>
      </c>
      <c r="E23" s="28">
        <v>13.25</v>
      </c>
      <c r="F23" s="28">
        <v>3.61</v>
      </c>
      <c r="G23" s="29"/>
      <c r="H23" s="30">
        <v>20</v>
      </c>
      <c r="I23" s="31">
        <v>3.3</v>
      </c>
      <c r="J23" s="12">
        <f t="shared" si="0"/>
        <v>1.093939393939394</v>
      </c>
    </row>
    <row r="24" spans="1:10" s="32" customFormat="1" x14ac:dyDescent="0.3">
      <c r="A24" s="8">
        <v>44977</v>
      </c>
      <c r="B24" s="26" t="s">
        <v>18</v>
      </c>
      <c r="C24" s="26" t="s">
        <v>19</v>
      </c>
      <c r="D24" s="11">
        <v>20</v>
      </c>
      <c r="E24" s="28">
        <v>13.23</v>
      </c>
      <c r="F24" s="28">
        <v>3.71</v>
      </c>
      <c r="G24" s="29"/>
      <c r="H24" s="30">
        <v>20</v>
      </c>
      <c r="I24" s="31">
        <v>3.3</v>
      </c>
      <c r="J24" s="12">
        <f t="shared" si="0"/>
        <v>1.1242424242424243</v>
      </c>
    </row>
    <row r="25" spans="1:10" s="32" customFormat="1" x14ac:dyDescent="0.3">
      <c r="A25" s="8">
        <v>44977</v>
      </c>
      <c r="B25" s="26" t="s">
        <v>18</v>
      </c>
      <c r="C25" s="26" t="s">
        <v>19</v>
      </c>
      <c r="D25" s="11">
        <v>21</v>
      </c>
      <c r="E25" s="28">
        <v>13.24</v>
      </c>
      <c r="F25" s="28">
        <v>4.04</v>
      </c>
      <c r="G25" s="29"/>
      <c r="H25" s="30">
        <v>20</v>
      </c>
      <c r="I25" s="31">
        <v>3.3</v>
      </c>
      <c r="J25" s="12">
        <f t="shared" si="0"/>
        <v>1.2242424242424244</v>
      </c>
    </row>
    <row r="26" spans="1:10" s="32" customFormat="1" x14ac:dyDescent="0.3">
      <c r="A26" s="8">
        <v>44977</v>
      </c>
      <c r="B26" s="26" t="s">
        <v>18</v>
      </c>
      <c r="C26" s="26" t="s">
        <v>19</v>
      </c>
      <c r="D26" s="11">
        <v>22</v>
      </c>
      <c r="E26" s="28">
        <v>13.2</v>
      </c>
      <c r="F26" s="28">
        <v>3.67</v>
      </c>
      <c r="G26" s="29"/>
      <c r="H26" s="30">
        <v>20</v>
      </c>
      <c r="I26" s="31">
        <v>3.3</v>
      </c>
      <c r="J26" s="12">
        <f t="shared" si="0"/>
        <v>1.1121212121212121</v>
      </c>
    </row>
    <row r="27" spans="1:10" s="32" customFormat="1" x14ac:dyDescent="0.3">
      <c r="A27" s="8">
        <v>44977</v>
      </c>
      <c r="B27" s="26" t="s">
        <v>18</v>
      </c>
      <c r="C27" s="26" t="s">
        <v>19</v>
      </c>
      <c r="D27" s="11">
        <v>23</v>
      </c>
      <c r="E27" s="28">
        <v>13.25</v>
      </c>
      <c r="F27" s="28">
        <v>3.6</v>
      </c>
      <c r="G27" s="29"/>
      <c r="H27" s="30">
        <v>20</v>
      </c>
      <c r="I27" s="31">
        <v>3.3</v>
      </c>
      <c r="J27" s="12">
        <f t="shared" si="0"/>
        <v>1.0909090909090911</v>
      </c>
    </row>
    <row r="28" spans="1:10" s="32" customFormat="1" x14ac:dyDescent="0.3">
      <c r="A28" s="8">
        <v>44977</v>
      </c>
      <c r="B28" s="26" t="s">
        <v>18</v>
      </c>
      <c r="C28" s="26" t="s">
        <v>19</v>
      </c>
      <c r="D28" s="11">
        <v>24</v>
      </c>
      <c r="E28" s="28">
        <v>13.27</v>
      </c>
      <c r="F28" s="28">
        <v>3.74</v>
      </c>
      <c r="G28" s="29"/>
      <c r="H28" s="30">
        <v>20</v>
      </c>
      <c r="I28" s="31">
        <v>3.3</v>
      </c>
      <c r="J28" s="12">
        <f t="shared" si="0"/>
        <v>1.1333333333333335</v>
      </c>
    </row>
    <row r="29" spans="1:10" s="32" customFormat="1" x14ac:dyDescent="0.3">
      <c r="A29" s="8">
        <v>44977</v>
      </c>
      <c r="B29" s="26" t="s">
        <v>18</v>
      </c>
      <c r="C29" s="26" t="s">
        <v>19</v>
      </c>
      <c r="D29" s="11">
        <v>25</v>
      </c>
      <c r="E29" s="28">
        <v>13.29</v>
      </c>
      <c r="F29" s="28">
        <v>3.5</v>
      </c>
      <c r="G29" s="29"/>
      <c r="H29" s="30">
        <v>20</v>
      </c>
      <c r="I29" s="31">
        <v>3.3</v>
      </c>
      <c r="J29" s="12">
        <f t="shared" si="0"/>
        <v>1.0606060606060606</v>
      </c>
    </row>
    <row r="30" spans="1:10" s="32" customFormat="1" x14ac:dyDescent="0.3">
      <c r="A30" s="8">
        <v>44977</v>
      </c>
      <c r="B30" s="26" t="s">
        <v>18</v>
      </c>
      <c r="C30" s="26" t="s">
        <v>19</v>
      </c>
      <c r="D30" s="11">
        <v>26</v>
      </c>
      <c r="E30" s="28">
        <v>13.29</v>
      </c>
      <c r="F30" s="28">
        <v>3.74</v>
      </c>
      <c r="G30" s="29"/>
      <c r="H30" s="30">
        <v>20</v>
      </c>
      <c r="I30" s="31">
        <v>3.3</v>
      </c>
      <c r="J30" s="12">
        <f t="shared" si="0"/>
        <v>1.1333333333333335</v>
      </c>
    </row>
    <row r="31" spans="1:10" s="32" customFormat="1" x14ac:dyDescent="0.3">
      <c r="A31" s="8">
        <v>44977</v>
      </c>
      <c r="B31" s="26" t="s">
        <v>18</v>
      </c>
      <c r="C31" s="26" t="s">
        <v>19</v>
      </c>
      <c r="D31" s="11">
        <v>27</v>
      </c>
      <c r="E31" s="28">
        <v>13.31</v>
      </c>
      <c r="F31" s="28">
        <v>3.93</v>
      </c>
      <c r="G31" s="29"/>
      <c r="H31" s="30">
        <v>20</v>
      </c>
      <c r="I31" s="31">
        <v>3.3</v>
      </c>
      <c r="J31" s="12">
        <f t="shared" si="0"/>
        <v>1.1909090909090909</v>
      </c>
    </row>
    <row r="32" spans="1:10" s="32" customFormat="1" x14ac:dyDescent="0.3">
      <c r="A32" s="8">
        <v>44977</v>
      </c>
      <c r="B32" s="26" t="s">
        <v>18</v>
      </c>
      <c r="C32" s="26" t="s">
        <v>19</v>
      </c>
      <c r="D32" s="11">
        <v>28</v>
      </c>
      <c r="E32" s="28">
        <v>13.29</v>
      </c>
      <c r="F32" s="28">
        <v>3.65</v>
      </c>
      <c r="G32" s="29"/>
      <c r="H32" s="30">
        <v>20</v>
      </c>
      <c r="I32" s="31">
        <v>3.3</v>
      </c>
      <c r="J32" s="12">
        <f t="shared" si="0"/>
        <v>1.1060606060606062</v>
      </c>
    </row>
    <row r="33" spans="1:10" s="32" customFormat="1" x14ac:dyDescent="0.3">
      <c r="A33" s="8">
        <v>44977</v>
      </c>
      <c r="B33" s="26" t="s">
        <v>18</v>
      </c>
      <c r="C33" s="26" t="s">
        <v>19</v>
      </c>
      <c r="D33" s="11">
        <v>29</v>
      </c>
      <c r="E33" s="28">
        <v>13.27</v>
      </c>
      <c r="F33" s="28">
        <v>3.63</v>
      </c>
      <c r="G33" s="29"/>
      <c r="H33" s="30">
        <v>20</v>
      </c>
      <c r="I33" s="31">
        <v>3.3</v>
      </c>
      <c r="J33" s="12">
        <f t="shared" si="0"/>
        <v>1.1000000000000001</v>
      </c>
    </row>
    <row r="34" spans="1:10" s="32" customFormat="1" x14ac:dyDescent="0.3">
      <c r="A34" s="8">
        <v>44977</v>
      </c>
      <c r="B34" s="26" t="s">
        <v>18</v>
      </c>
      <c r="C34" s="26" t="s">
        <v>19</v>
      </c>
      <c r="D34" s="11">
        <v>30</v>
      </c>
      <c r="E34" s="28">
        <v>13.3</v>
      </c>
      <c r="F34" s="28">
        <v>3.86</v>
      </c>
      <c r="G34" s="29"/>
      <c r="H34" s="30">
        <v>20</v>
      </c>
      <c r="I34" s="31">
        <v>3.3</v>
      </c>
      <c r="J34" s="12">
        <f t="shared" si="0"/>
        <v>1.1696969696969697</v>
      </c>
    </row>
    <row r="35" spans="1:10" ht="7.9" customHeight="1" x14ac:dyDescent="0.3">
      <c r="A35" s="14"/>
      <c r="B35" s="15"/>
      <c r="C35" s="15"/>
      <c r="D35" s="11"/>
      <c r="E35" s="16"/>
      <c r="F35" s="17"/>
      <c r="G35" s="17"/>
      <c r="H35" s="24"/>
      <c r="I35" s="16"/>
      <c r="J35" s="18"/>
    </row>
    <row r="36" spans="1:10" ht="69.599999999999994" customHeight="1" x14ac:dyDescent="0.3">
      <c r="A36" s="8" t="s">
        <v>7</v>
      </c>
      <c r="B36" s="38"/>
      <c r="C36" s="39"/>
      <c r="D36" s="39"/>
      <c r="E36" s="40"/>
      <c r="F36" s="19" t="s">
        <v>6</v>
      </c>
      <c r="G36" s="41"/>
      <c r="H36" s="42"/>
      <c r="I36" s="42"/>
      <c r="J36" s="43"/>
    </row>
    <row r="37" spans="1:10" ht="7.9" customHeight="1" x14ac:dyDescent="0.3"/>
    <row r="38" spans="1:10" ht="172.15" customHeight="1" x14ac:dyDescent="0.3">
      <c r="A38" s="19" t="s">
        <v>5</v>
      </c>
      <c r="B38" s="44"/>
      <c r="C38" s="45"/>
      <c r="D38" s="45"/>
      <c r="E38" s="46"/>
      <c r="F38" s="19" t="s">
        <v>4</v>
      </c>
      <c r="G38" s="47"/>
      <c r="H38" s="48"/>
      <c r="I38" s="48"/>
      <c r="J38" s="49"/>
    </row>
    <row r="50" spans="5:5" x14ac:dyDescent="0.3">
      <c r="E50" s="7"/>
    </row>
  </sheetData>
  <autoFilter ref="A4:J34"/>
  <mergeCells count="6">
    <mergeCell ref="D2:E2"/>
    <mergeCell ref="G2:H2"/>
    <mergeCell ref="B36:E36"/>
    <mergeCell ref="G36:J36"/>
    <mergeCell ref="B38:E38"/>
    <mergeCell ref="G38:J3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opLeftCell="A52" zoomScale="85" zoomScaleNormal="85" workbookViewId="0">
      <selection activeCell="D2" sqref="D2:E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23</v>
      </c>
      <c r="C2" s="27" t="s">
        <v>1</v>
      </c>
      <c r="D2" s="34" t="s">
        <v>29</v>
      </c>
      <c r="E2" s="35"/>
      <c r="F2" s="13" t="s">
        <v>17</v>
      </c>
      <c r="G2" s="36" t="s">
        <v>21</v>
      </c>
      <c r="H2" s="37"/>
      <c r="I2" s="20" t="s">
        <v>16</v>
      </c>
      <c r="J2" s="13">
        <v>60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x14ac:dyDescent="0.3">
      <c r="A5" s="8">
        <v>44977</v>
      </c>
      <c r="B5" s="26" t="s">
        <v>18</v>
      </c>
      <c r="C5" s="26" t="s">
        <v>22</v>
      </c>
      <c r="D5" s="11">
        <v>1</v>
      </c>
      <c r="E5" s="3">
        <v>13.27</v>
      </c>
      <c r="F5" s="2">
        <v>2.4900000000000002</v>
      </c>
      <c r="G5" s="2"/>
      <c r="H5" s="30">
        <v>20</v>
      </c>
      <c r="I5" s="31">
        <v>2.5</v>
      </c>
      <c r="J5" s="12">
        <f t="shared" ref="J5:J34" si="0">F5/I5</f>
        <v>0.99600000000000011</v>
      </c>
    </row>
    <row r="6" spans="1:10" x14ac:dyDescent="0.3">
      <c r="A6" s="8">
        <v>44977</v>
      </c>
      <c r="B6" s="26" t="s">
        <v>18</v>
      </c>
      <c r="C6" s="26" t="s">
        <v>22</v>
      </c>
      <c r="D6" s="11">
        <v>2</v>
      </c>
      <c r="E6" s="3">
        <v>13.31</v>
      </c>
      <c r="F6" s="2">
        <v>2.57</v>
      </c>
      <c r="G6" s="2"/>
      <c r="H6" s="30">
        <v>20</v>
      </c>
      <c r="I6" s="31">
        <v>2.5</v>
      </c>
      <c r="J6" s="12">
        <f t="shared" si="0"/>
        <v>1.028</v>
      </c>
    </row>
    <row r="7" spans="1:10" x14ac:dyDescent="0.3">
      <c r="A7" s="8">
        <v>44977</v>
      </c>
      <c r="B7" s="26" t="s">
        <v>18</v>
      </c>
      <c r="C7" s="26" t="s">
        <v>22</v>
      </c>
      <c r="D7" s="11">
        <v>3</v>
      </c>
      <c r="E7" s="3">
        <v>13.34</v>
      </c>
      <c r="F7" s="2">
        <v>2.59</v>
      </c>
      <c r="G7" s="2"/>
      <c r="H7" s="30">
        <v>20</v>
      </c>
      <c r="I7" s="31">
        <v>2.5</v>
      </c>
      <c r="J7" s="12">
        <f t="shared" si="0"/>
        <v>1.036</v>
      </c>
    </row>
    <row r="8" spans="1:10" x14ac:dyDescent="0.3">
      <c r="A8" s="8">
        <v>44977</v>
      </c>
      <c r="B8" s="26" t="s">
        <v>18</v>
      </c>
      <c r="C8" s="26" t="s">
        <v>22</v>
      </c>
      <c r="D8" s="11">
        <v>4</v>
      </c>
      <c r="E8" s="3">
        <v>13.31</v>
      </c>
      <c r="F8" s="2">
        <v>2.58</v>
      </c>
      <c r="G8" s="2"/>
      <c r="H8" s="30">
        <v>20</v>
      </c>
      <c r="I8" s="31">
        <v>2.5</v>
      </c>
      <c r="J8" s="12">
        <f t="shared" si="0"/>
        <v>1.032</v>
      </c>
    </row>
    <row r="9" spans="1:10" x14ac:dyDescent="0.3">
      <c r="A9" s="8">
        <v>44977</v>
      </c>
      <c r="B9" s="26" t="s">
        <v>18</v>
      </c>
      <c r="C9" s="26" t="s">
        <v>22</v>
      </c>
      <c r="D9" s="11">
        <v>5</v>
      </c>
      <c r="E9" s="3">
        <v>13.31</v>
      </c>
      <c r="F9" s="2">
        <v>2.57</v>
      </c>
      <c r="G9" s="2"/>
      <c r="H9" s="30">
        <v>20</v>
      </c>
      <c r="I9" s="31">
        <v>2.5</v>
      </c>
      <c r="J9" s="12">
        <f t="shared" si="0"/>
        <v>1.028</v>
      </c>
    </row>
    <row r="10" spans="1:10" x14ac:dyDescent="0.3">
      <c r="A10" s="8">
        <v>44977</v>
      </c>
      <c r="B10" s="26" t="s">
        <v>18</v>
      </c>
      <c r="C10" s="26" t="s">
        <v>22</v>
      </c>
      <c r="D10" s="11">
        <v>6</v>
      </c>
      <c r="E10" s="3">
        <v>13.29</v>
      </c>
      <c r="F10" s="2">
        <v>2.6</v>
      </c>
      <c r="G10" s="2"/>
      <c r="H10" s="30">
        <v>20</v>
      </c>
      <c r="I10" s="31">
        <v>2.5</v>
      </c>
      <c r="J10" s="12">
        <f t="shared" si="0"/>
        <v>1.04</v>
      </c>
    </row>
    <row r="11" spans="1:10" x14ac:dyDescent="0.3">
      <c r="A11" s="8">
        <v>44977</v>
      </c>
      <c r="B11" s="26" t="s">
        <v>18</v>
      </c>
      <c r="C11" s="26" t="s">
        <v>22</v>
      </c>
      <c r="D11" s="11">
        <v>7</v>
      </c>
      <c r="E11" s="3">
        <v>13.32</v>
      </c>
      <c r="F11" s="2">
        <v>2.5299999999999998</v>
      </c>
      <c r="G11" s="2"/>
      <c r="H11" s="30">
        <v>20</v>
      </c>
      <c r="I11" s="31">
        <v>2.5</v>
      </c>
      <c r="J11" s="12">
        <f t="shared" si="0"/>
        <v>1.012</v>
      </c>
    </row>
    <row r="12" spans="1:10" x14ac:dyDescent="0.3">
      <c r="A12" s="8">
        <v>44977</v>
      </c>
      <c r="B12" s="26" t="s">
        <v>18</v>
      </c>
      <c r="C12" s="26" t="s">
        <v>22</v>
      </c>
      <c r="D12" s="11">
        <v>8</v>
      </c>
      <c r="E12" s="3">
        <v>13.34</v>
      </c>
      <c r="F12" s="2">
        <v>2.59</v>
      </c>
      <c r="G12" s="2"/>
      <c r="H12" s="30">
        <v>20</v>
      </c>
      <c r="I12" s="31">
        <v>2.5</v>
      </c>
      <c r="J12" s="12">
        <f t="shared" si="0"/>
        <v>1.036</v>
      </c>
    </row>
    <row r="13" spans="1:10" x14ac:dyDescent="0.3">
      <c r="A13" s="8">
        <v>44977</v>
      </c>
      <c r="B13" s="26" t="s">
        <v>18</v>
      </c>
      <c r="C13" s="26" t="s">
        <v>22</v>
      </c>
      <c r="D13" s="11">
        <v>9</v>
      </c>
      <c r="E13" s="3">
        <v>13.4</v>
      </c>
      <c r="F13" s="2">
        <v>2.72</v>
      </c>
      <c r="G13" s="2"/>
      <c r="H13" s="30">
        <v>20</v>
      </c>
      <c r="I13" s="31">
        <v>2.5</v>
      </c>
      <c r="J13" s="12">
        <f t="shared" si="0"/>
        <v>1.0880000000000001</v>
      </c>
    </row>
    <row r="14" spans="1:10" x14ac:dyDescent="0.3">
      <c r="A14" s="8">
        <v>44977</v>
      </c>
      <c r="B14" s="26" t="s">
        <v>18</v>
      </c>
      <c r="C14" s="26" t="s">
        <v>22</v>
      </c>
      <c r="D14" s="11">
        <v>10</v>
      </c>
      <c r="E14" s="3">
        <v>13.36</v>
      </c>
      <c r="F14" s="2">
        <v>2.72</v>
      </c>
      <c r="G14" s="2"/>
      <c r="H14" s="30">
        <v>20</v>
      </c>
      <c r="I14" s="31">
        <v>2.5</v>
      </c>
      <c r="J14" s="12">
        <f t="shared" si="0"/>
        <v>1.0880000000000001</v>
      </c>
    </row>
    <row r="15" spans="1:10" x14ac:dyDescent="0.3">
      <c r="A15" s="8">
        <v>44977</v>
      </c>
      <c r="B15" s="26" t="s">
        <v>18</v>
      </c>
      <c r="C15" s="26" t="s">
        <v>22</v>
      </c>
      <c r="D15" s="11">
        <v>11</v>
      </c>
      <c r="E15" s="3">
        <v>13.3</v>
      </c>
      <c r="F15" s="2">
        <v>2.68</v>
      </c>
      <c r="G15" s="2"/>
      <c r="H15" s="30">
        <v>20</v>
      </c>
      <c r="I15" s="31">
        <v>2.5</v>
      </c>
      <c r="J15" s="12">
        <f t="shared" si="0"/>
        <v>1.0720000000000001</v>
      </c>
    </row>
    <row r="16" spans="1:10" x14ac:dyDescent="0.3">
      <c r="A16" s="8">
        <v>44977</v>
      </c>
      <c r="B16" s="26" t="s">
        <v>18</v>
      </c>
      <c r="C16" s="26" t="s">
        <v>22</v>
      </c>
      <c r="D16" s="11">
        <v>12</v>
      </c>
      <c r="E16" s="3">
        <v>13.33</v>
      </c>
      <c r="F16" s="2">
        <v>2.65</v>
      </c>
      <c r="G16" s="2"/>
      <c r="H16" s="30">
        <v>20</v>
      </c>
      <c r="I16" s="31">
        <v>2.5</v>
      </c>
      <c r="J16" s="12">
        <f t="shared" si="0"/>
        <v>1.06</v>
      </c>
    </row>
    <row r="17" spans="1:10" x14ac:dyDescent="0.3">
      <c r="A17" s="8">
        <v>44977</v>
      </c>
      <c r="B17" s="26" t="s">
        <v>18</v>
      </c>
      <c r="C17" s="26" t="s">
        <v>22</v>
      </c>
      <c r="D17" s="11">
        <v>13</v>
      </c>
      <c r="E17" s="3">
        <v>13.32</v>
      </c>
      <c r="F17" s="2">
        <v>2.66</v>
      </c>
      <c r="G17" s="2"/>
      <c r="H17" s="30">
        <v>20</v>
      </c>
      <c r="I17" s="31">
        <v>2.5</v>
      </c>
      <c r="J17" s="12">
        <f t="shared" si="0"/>
        <v>1.0640000000000001</v>
      </c>
    </row>
    <row r="18" spans="1:10" x14ac:dyDescent="0.3">
      <c r="A18" s="8">
        <v>44977</v>
      </c>
      <c r="B18" s="26" t="s">
        <v>18</v>
      </c>
      <c r="C18" s="26" t="s">
        <v>22</v>
      </c>
      <c r="D18" s="11">
        <v>14</v>
      </c>
      <c r="E18" s="3">
        <v>13.45</v>
      </c>
      <c r="F18" s="2">
        <v>2.62</v>
      </c>
      <c r="G18" s="2"/>
      <c r="H18" s="30">
        <v>20</v>
      </c>
      <c r="I18" s="31">
        <v>2.5</v>
      </c>
      <c r="J18" s="12">
        <f t="shared" si="0"/>
        <v>1.048</v>
      </c>
    </row>
    <row r="19" spans="1:10" x14ac:dyDescent="0.3">
      <c r="A19" s="8">
        <v>44977</v>
      </c>
      <c r="B19" s="26" t="s">
        <v>18</v>
      </c>
      <c r="C19" s="26" t="s">
        <v>22</v>
      </c>
      <c r="D19" s="11">
        <v>15</v>
      </c>
      <c r="E19" s="3">
        <v>13.4</v>
      </c>
      <c r="F19" s="2">
        <v>2.5499999999999998</v>
      </c>
      <c r="G19" s="2"/>
      <c r="H19" s="30">
        <v>20</v>
      </c>
      <c r="I19" s="31">
        <v>2.5</v>
      </c>
      <c r="J19" s="12">
        <f t="shared" si="0"/>
        <v>1.02</v>
      </c>
    </row>
    <row r="20" spans="1:10" x14ac:dyDescent="0.3">
      <c r="A20" s="8">
        <v>44977</v>
      </c>
      <c r="B20" s="26" t="s">
        <v>18</v>
      </c>
      <c r="C20" s="26" t="s">
        <v>22</v>
      </c>
      <c r="D20" s="11">
        <v>16</v>
      </c>
      <c r="E20" s="3">
        <v>13.38</v>
      </c>
      <c r="F20" s="2">
        <v>2.59</v>
      </c>
      <c r="G20" s="2"/>
      <c r="H20" s="30">
        <v>20</v>
      </c>
      <c r="I20" s="31">
        <v>2.5</v>
      </c>
      <c r="J20" s="12">
        <f t="shared" si="0"/>
        <v>1.036</v>
      </c>
    </row>
    <row r="21" spans="1:10" x14ac:dyDescent="0.3">
      <c r="A21" s="8">
        <v>44977</v>
      </c>
      <c r="B21" s="26" t="s">
        <v>18</v>
      </c>
      <c r="C21" s="26" t="s">
        <v>22</v>
      </c>
      <c r="D21" s="11">
        <v>17</v>
      </c>
      <c r="E21" s="3">
        <v>13.45</v>
      </c>
      <c r="F21" s="2">
        <v>2.61</v>
      </c>
      <c r="G21" s="2"/>
      <c r="H21" s="30">
        <v>20</v>
      </c>
      <c r="I21" s="31">
        <v>2.5</v>
      </c>
      <c r="J21" s="12">
        <f t="shared" si="0"/>
        <v>1.044</v>
      </c>
    </row>
    <row r="22" spans="1:10" x14ac:dyDescent="0.3">
      <c r="A22" s="8">
        <v>44977</v>
      </c>
      <c r="B22" s="26" t="s">
        <v>18</v>
      </c>
      <c r="C22" s="26" t="s">
        <v>22</v>
      </c>
      <c r="D22" s="11">
        <v>18</v>
      </c>
      <c r="E22" s="3">
        <v>13.47</v>
      </c>
      <c r="F22" s="2">
        <v>2.62</v>
      </c>
      <c r="G22" s="2"/>
      <c r="H22" s="30">
        <v>20</v>
      </c>
      <c r="I22" s="31">
        <v>2.5</v>
      </c>
      <c r="J22" s="12">
        <f t="shared" si="0"/>
        <v>1.048</v>
      </c>
    </row>
    <row r="23" spans="1:10" x14ac:dyDescent="0.3">
      <c r="A23" s="8">
        <v>44977</v>
      </c>
      <c r="B23" s="26" t="s">
        <v>18</v>
      </c>
      <c r="C23" s="26" t="s">
        <v>22</v>
      </c>
      <c r="D23" s="11">
        <v>19</v>
      </c>
      <c r="E23" s="3">
        <v>13.51</v>
      </c>
      <c r="F23" s="2">
        <v>2.72</v>
      </c>
      <c r="G23" s="2"/>
      <c r="H23" s="30">
        <v>20</v>
      </c>
      <c r="I23" s="31">
        <v>2.5</v>
      </c>
      <c r="J23" s="12">
        <f t="shared" si="0"/>
        <v>1.0880000000000001</v>
      </c>
    </row>
    <row r="24" spans="1:10" x14ac:dyDescent="0.3">
      <c r="A24" s="8">
        <v>44977</v>
      </c>
      <c r="B24" s="26" t="s">
        <v>18</v>
      </c>
      <c r="C24" s="26" t="s">
        <v>22</v>
      </c>
      <c r="D24" s="11">
        <v>20</v>
      </c>
      <c r="E24" s="3">
        <v>13.38</v>
      </c>
      <c r="F24" s="2">
        <v>2.59</v>
      </c>
      <c r="G24" s="2"/>
      <c r="H24" s="30">
        <v>20</v>
      </c>
      <c r="I24" s="31">
        <v>2.5</v>
      </c>
      <c r="J24" s="12">
        <f t="shared" si="0"/>
        <v>1.036</v>
      </c>
    </row>
    <row r="25" spans="1:10" x14ac:dyDescent="0.3">
      <c r="A25" s="8">
        <v>44977</v>
      </c>
      <c r="B25" s="26" t="s">
        <v>18</v>
      </c>
      <c r="C25" s="26" t="s">
        <v>22</v>
      </c>
      <c r="D25" s="11">
        <v>21</v>
      </c>
      <c r="E25" s="3">
        <v>13.37</v>
      </c>
      <c r="F25" s="2">
        <v>2.61</v>
      </c>
      <c r="G25" s="2"/>
      <c r="H25" s="30">
        <v>20</v>
      </c>
      <c r="I25" s="31">
        <v>2.5</v>
      </c>
      <c r="J25" s="12">
        <f t="shared" si="0"/>
        <v>1.044</v>
      </c>
    </row>
    <row r="26" spans="1:10" x14ac:dyDescent="0.3">
      <c r="A26" s="8">
        <v>44977</v>
      </c>
      <c r="B26" s="26" t="s">
        <v>18</v>
      </c>
      <c r="C26" s="26" t="s">
        <v>22</v>
      </c>
      <c r="D26" s="11">
        <v>22</v>
      </c>
      <c r="E26" s="3">
        <v>13.39</v>
      </c>
      <c r="F26" s="2">
        <v>2.64</v>
      </c>
      <c r="G26" s="2"/>
      <c r="H26" s="30">
        <v>20</v>
      </c>
      <c r="I26" s="31">
        <v>2.5</v>
      </c>
      <c r="J26" s="12">
        <f t="shared" si="0"/>
        <v>1.056</v>
      </c>
    </row>
    <row r="27" spans="1:10" x14ac:dyDescent="0.3">
      <c r="A27" s="8">
        <v>44977</v>
      </c>
      <c r="B27" s="26" t="s">
        <v>18</v>
      </c>
      <c r="C27" s="26" t="s">
        <v>22</v>
      </c>
      <c r="D27" s="11">
        <v>23</v>
      </c>
      <c r="E27" s="3">
        <v>13.37</v>
      </c>
      <c r="F27" s="2">
        <v>2.6</v>
      </c>
      <c r="G27" s="2"/>
      <c r="H27" s="30">
        <v>20</v>
      </c>
      <c r="I27" s="31">
        <v>2.5</v>
      </c>
      <c r="J27" s="12">
        <f t="shared" si="0"/>
        <v>1.04</v>
      </c>
    </row>
    <row r="28" spans="1:10" x14ac:dyDescent="0.3">
      <c r="A28" s="8">
        <v>44977</v>
      </c>
      <c r="B28" s="26" t="s">
        <v>18</v>
      </c>
      <c r="C28" s="26" t="s">
        <v>22</v>
      </c>
      <c r="D28" s="11">
        <v>24</v>
      </c>
      <c r="E28" s="3">
        <v>13.35</v>
      </c>
      <c r="F28" s="2">
        <v>2.64</v>
      </c>
      <c r="G28" s="2"/>
      <c r="H28" s="30">
        <v>20</v>
      </c>
      <c r="I28" s="31">
        <v>2.5</v>
      </c>
      <c r="J28" s="12">
        <f t="shared" si="0"/>
        <v>1.056</v>
      </c>
    </row>
    <row r="29" spans="1:10" x14ac:dyDescent="0.3">
      <c r="A29" s="8">
        <v>44977</v>
      </c>
      <c r="B29" s="26" t="s">
        <v>18</v>
      </c>
      <c r="C29" s="26" t="s">
        <v>22</v>
      </c>
      <c r="D29" s="11">
        <v>25</v>
      </c>
      <c r="E29" s="3">
        <v>13.37</v>
      </c>
      <c r="F29" s="2">
        <v>2.63</v>
      </c>
      <c r="G29" s="2"/>
      <c r="H29" s="30">
        <v>20</v>
      </c>
      <c r="I29" s="31">
        <v>2.5</v>
      </c>
      <c r="J29" s="12">
        <f t="shared" si="0"/>
        <v>1.052</v>
      </c>
    </row>
    <row r="30" spans="1:10" x14ac:dyDescent="0.3">
      <c r="A30" s="8">
        <v>44977</v>
      </c>
      <c r="B30" s="26" t="s">
        <v>18</v>
      </c>
      <c r="C30" s="26" t="s">
        <v>22</v>
      </c>
      <c r="D30" s="11">
        <v>26</v>
      </c>
      <c r="E30" s="3">
        <v>13.39</v>
      </c>
      <c r="F30" s="2">
        <v>2.65</v>
      </c>
      <c r="G30" s="2"/>
      <c r="H30" s="30">
        <v>20</v>
      </c>
      <c r="I30" s="31">
        <v>2.5</v>
      </c>
      <c r="J30" s="12">
        <f t="shared" si="0"/>
        <v>1.06</v>
      </c>
    </row>
    <row r="31" spans="1:10" x14ac:dyDescent="0.3">
      <c r="A31" s="8">
        <v>44977</v>
      </c>
      <c r="B31" s="26" t="s">
        <v>18</v>
      </c>
      <c r="C31" s="26" t="s">
        <v>22</v>
      </c>
      <c r="D31" s="11">
        <v>27</v>
      </c>
      <c r="E31" s="3">
        <v>13.39</v>
      </c>
      <c r="F31" s="2">
        <v>2.62</v>
      </c>
      <c r="G31" s="2"/>
      <c r="H31" s="30">
        <v>20</v>
      </c>
      <c r="I31" s="31">
        <v>2.5</v>
      </c>
      <c r="J31" s="12">
        <f t="shared" si="0"/>
        <v>1.048</v>
      </c>
    </row>
    <row r="32" spans="1:10" x14ac:dyDescent="0.3">
      <c r="A32" s="8">
        <v>44977</v>
      </c>
      <c r="B32" s="26" t="s">
        <v>18</v>
      </c>
      <c r="C32" s="26" t="s">
        <v>22</v>
      </c>
      <c r="D32" s="11">
        <v>28</v>
      </c>
      <c r="E32" s="3">
        <v>13.39</v>
      </c>
      <c r="F32" s="2">
        <v>2.61</v>
      </c>
      <c r="G32" s="2"/>
      <c r="H32" s="30">
        <v>20</v>
      </c>
      <c r="I32" s="31">
        <v>2.5</v>
      </c>
      <c r="J32" s="12">
        <f t="shared" si="0"/>
        <v>1.044</v>
      </c>
    </row>
    <row r="33" spans="1:10" x14ac:dyDescent="0.3">
      <c r="A33" s="8">
        <v>44977</v>
      </c>
      <c r="B33" s="26" t="s">
        <v>18</v>
      </c>
      <c r="C33" s="26" t="s">
        <v>22</v>
      </c>
      <c r="D33" s="11">
        <v>29</v>
      </c>
      <c r="E33" s="3">
        <v>13.34</v>
      </c>
      <c r="F33" s="2">
        <v>2.62</v>
      </c>
      <c r="G33" s="2"/>
      <c r="H33" s="30">
        <v>20</v>
      </c>
      <c r="I33" s="31">
        <v>2.5</v>
      </c>
      <c r="J33" s="12">
        <f t="shared" si="0"/>
        <v>1.048</v>
      </c>
    </row>
    <row r="34" spans="1:10" x14ac:dyDescent="0.3">
      <c r="A34" s="8">
        <v>44977</v>
      </c>
      <c r="B34" s="26" t="s">
        <v>18</v>
      </c>
      <c r="C34" s="26" t="s">
        <v>22</v>
      </c>
      <c r="D34" s="11">
        <v>30</v>
      </c>
      <c r="E34" s="3">
        <v>13.43</v>
      </c>
      <c r="F34" s="2">
        <v>2.4500000000000002</v>
      </c>
      <c r="G34" s="2"/>
      <c r="H34" s="30">
        <v>20</v>
      </c>
      <c r="I34" s="31">
        <v>2.5</v>
      </c>
      <c r="J34" s="12">
        <f t="shared" si="0"/>
        <v>0.98000000000000009</v>
      </c>
    </row>
    <row r="35" spans="1:10" s="32" customFormat="1" x14ac:dyDescent="0.3">
      <c r="A35" s="8">
        <v>44977</v>
      </c>
      <c r="B35" s="26" t="s">
        <v>18</v>
      </c>
      <c r="C35" s="26" t="s">
        <v>22</v>
      </c>
      <c r="D35" s="11">
        <v>31</v>
      </c>
      <c r="E35" s="28">
        <v>13.26</v>
      </c>
      <c r="F35" s="33">
        <v>2.65</v>
      </c>
      <c r="G35" s="29"/>
      <c r="H35" s="30">
        <v>20</v>
      </c>
      <c r="I35" s="31">
        <v>2.5</v>
      </c>
      <c r="J35" s="12">
        <f t="shared" ref="J35:J64" si="1">F35/I35</f>
        <v>1.06</v>
      </c>
    </row>
    <row r="36" spans="1:10" s="32" customFormat="1" x14ac:dyDescent="0.3">
      <c r="A36" s="8">
        <v>44977</v>
      </c>
      <c r="B36" s="26" t="s">
        <v>18</v>
      </c>
      <c r="C36" s="26" t="s">
        <v>22</v>
      </c>
      <c r="D36" s="11">
        <v>32</v>
      </c>
      <c r="E36" s="28">
        <v>13.33</v>
      </c>
      <c r="F36" s="33">
        <v>2.64</v>
      </c>
      <c r="G36" s="29"/>
      <c r="H36" s="30">
        <v>20</v>
      </c>
      <c r="I36" s="31">
        <v>2.5</v>
      </c>
      <c r="J36" s="12">
        <f t="shared" ref="J36:J39" si="2">F36/I36</f>
        <v>1.056</v>
      </c>
    </row>
    <row r="37" spans="1:10" s="32" customFormat="1" x14ac:dyDescent="0.3">
      <c r="A37" s="8">
        <v>44977</v>
      </c>
      <c r="B37" s="26" t="s">
        <v>18</v>
      </c>
      <c r="C37" s="26" t="s">
        <v>22</v>
      </c>
      <c r="D37" s="11">
        <v>33</v>
      </c>
      <c r="E37" s="28">
        <v>13.31</v>
      </c>
      <c r="F37" s="33">
        <v>2.61</v>
      </c>
      <c r="G37" s="29"/>
      <c r="H37" s="30">
        <v>20</v>
      </c>
      <c r="I37" s="31">
        <v>2.5</v>
      </c>
      <c r="J37" s="12">
        <f t="shared" si="2"/>
        <v>1.044</v>
      </c>
    </row>
    <row r="38" spans="1:10" s="32" customFormat="1" x14ac:dyDescent="0.3">
      <c r="A38" s="8">
        <v>44977</v>
      </c>
      <c r="B38" s="26" t="s">
        <v>18</v>
      </c>
      <c r="C38" s="26" t="s">
        <v>22</v>
      </c>
      <c r="D38" s="11">
        <v>34</v>
      </c>
      <c r="E38" s="28">
        <v>13.3</v>
      </c>
      <c r="F38" s="33">
        <v>2.66</v>
      </c>
      <c r="G38" s="29"/>
      <c r="H38" s="30">
        <v>20</v>
      </c>
      <c r="I38" s="31">
        <v>2.5</v>
      </c>
      <c r="J38" s="12">
        <f t="shared" si="2"/>
        <v>1.0640000000000001</v>
      </c>
    </row>
    <row r="39" spans="1:10" s="32" customFormat="1" x14ac:dyDescent="0.3">
      <c r="A39" s="8">
        <v>44977</v>
      </c>
      <c r="B39" s="26" t="s">
        <v>18</v>
      </c>
      <c r="C39" s="26" t="s">
        <v>22</v>
      </c>
      <c r="D39" s="11">
        <v>35</v>
      </c>
      <c r="E39" s="28">
        <v>13.29</v>
      </c>
      <c r="F39" s="33">
        <v>2.66</v>
      </c>
      <c r="G39" s="29"/>
      <c r="H39" s="30">
        <v>20</v>
      </c>
      <c r="I39" s="31">
        <v>2.5</v>
      </c>
      <c r="J39" s="12">
        <f t="shared" si="2"/>
        <v>1.0640000000000001</v>
      </c>
    </row>
    <row r="40" spans="1:10" s="32" customFormat="1" x14ac:dyDescent="0.3">
      <c r="A40" s="8">
        <v>44977</v>
      </c>
      <c r="B40" s="26" t="s">
        <v>18</v>
      </c>
      <c r="C40" s="26" t="s">
        <v>22</v>
      </c>
      <c r="D40" s="11">
        <v>36</v>
      </c>
      <c r="E40" s="28">
        <v>13.27</v>
      </c>
      <c r="F40" s="33">
        <v>2.61</v>
      </c>
      <c r="G40" s="29"/>
      <c r="H40" s="30">
        <v>20</v>
      </c>
      <c r="I40" s="31">
        <v>2.5</v>
      </c>
      <c r="J40" s="12">
        <f t="shared" si="1"/>
        <v>1.044</v>
      </c>
    </row>
    <row r="41" spans="1:10" s="32" customFormat="1" x14ac:dyDescent="0.3">
      <c r="A41" s="8">
        <v>44977</v>
      </c>
      <c r="B41" s="26" t="s">
        <v>18</v>
      </c>
      <c r="C41" s="26" t="s">
        <v>22</v>
      </c>
      <c r="D41" s="11">
        <v>37</v>
      </c>
      <c r="E41" s="28">
        <v>13.29</v>
      </c>
      <c r="F41" s="33">
        <v>2.6</v>
      </c>
      <c r="G41" s="29"/>
      <c r="H41" s="30">
        <v>20</v>
      </c>
      <c r="I41" s="31">
        <v>2.5</v>
      </c>
      <c r="J41" s="12">
        <f t="shared" si="1"/>
        <v>1.04</v>
      </c>
    </row>
    <row r="42" spans="1:10" s="32" customFormat="1" x14ac:dyDescent="0.3">
      <c r="A42" s="8">
        <v>44977</v>
      </c>
      <c r="B42" s="26" t="s">
        <v>18</v>
      </c>
      <c r="C42" s="26" t="s">
        <v>22</v>
      </c>
      <c r="D42" s="11">
        <v>38</v>
      </c>
      <c r="E42" s="28">
        <v>13.32</v>
      </c>
      <c r="F42" s="33">
        <v>2.71</v>
      </c>
      <c r="G42" s="29"/>
      <c r="H42" s="30">
        <v>20</v>
      </c>
      <c r="I42" s="31">
        <v>2.5</v>
      </c>
      <c r="J42" s="12">
        <f t="shared" si="1"/>
        <v>1.0840000000000001</v>
      </c>
    </row>
    <row r="43" spans="1:10" s="32" customFormat="1" x14ac:dyDescent="0.3">
      <c r="A43" s="8">
        <v>44977</v>
      </c>
      <c r="B43" s="26" t="s">
        <v>18</v>
      </c>
      <c r="C43" s="26" t="s">
        <v>22</v>
      </c>
      <c r="D43" s="11">
        <v>39</v>
      </c>
      <c r="E43" s="28">
        <v>13.34</v>
      </c>
      <c r="F43" s="33">
        <v>2.73</v>
      </c>
      <c r="G43" s="29"/>
      <c r="H43" s="30">
        <v>20</v>
      </c>
      <c r="I43" s="31">
        <v>2.5</v>
      </c>
      <c r="J43" s="12">
        <f t="shared" si="1"/>
        <v>1.0920000000000001</v>
      </c>
    </row>
    <row r="44" spans="1:10" s="32" customFormat="1" x14ac:dyDescent="0.3">
      <c r="A44" s="8">
        <v>44977</v>
      </c>
      <c r="B44" s="26" t="s">
        <v>18</v>
      </c>
      <c r="C44" s="26" t="s">
        <v>22</v>
      </c>
      <c r="D44" s="11">
        <v>40</v>
      </c>
      <c r="E44" s="28">
        <v>13.33</v>
      </c>
      <c r="F44" s="33">
        <v>2.71</v>
      </c>
      <c r="G44" s="29"/>
      <c r="H44" s="30">
        <v>20</v>
      </c>
      <c r="I44" s="31">
        <v>2.5</v>
      </c>
      <c r="J44" s="12">
        <f t="shared" si="1"/>
        <v>1.0840000000000001</v>
      </c>
    </row>
    <row r="45" spans="1:10" s="32" customFormat="1" x14ac:dyDescent="0.3">
      <c r="A45" s="8">
        <v>44977</v>
      </c>
      <c r="B45" s="26" t="s">
        <v>18</v>
      </c>
      <c r="C45" s="26" t="s">
        <v>22</v>
      </c>
      <c r="D45" s="11">
        <v>41</v>
      </c>
      <c r="E45" s="28">
        <v>13.33</v>
      </c>
      <c r="F45" s="33">
        <v>2.72</v>
      </c>
      <c r="G45" s="29"/>
      <c r="H45" s="30">
        <v>20</v>
      </c>
      <c r="I45" s="31">
        <v>2.5</v>
      </c>
      <c r="J45" s="12">
        <f t="shared" si="1"/>
        <v>1.0880000000000001</v>
      </c>
    </row>
    <row r="46" spans="1:10" s="32" customFormat="1" x14ac:dyDescent="0.3">
      <c r="A46" s="8">
        <v>44977</v>
      </c>
      <c r="B46" s="26" t="s">
        <v>18</v>
      </c>
      <c r="C46" s="26" t="s">
        <v>22</v>
      </c>
      <c r="D46" s="11">
        <v>42</v>
      </c>
      <c r="E46" s="28">
        <v>13.35</v>
      </c>
      <c r="F46" s="33">
        <v>2.75</v>
      </c>
      <c r="G46" s="29"/>
      <c r="H46" s="30">
        <v>20</v>
      </c>
      <c r="I46" s="31">
        <v>2.5</v>
      </c>
      <c r="J46" s="12">
        <f t="shared" si="1"/>
        <v>1.1000000000000001</v>
      </c>
    </row>
    <row r="47" spans="1:10" s="32" customFormat="1" x14ac:dyDescent="0.3">
      <c r="A47" s="8">
        <v>44977</v>
      </c>
      <c r="B47" s="26" t="s">
        <v>18</v>
      </c>
      <c r="C47" s="26" t="s">
        <v>22</v>
      </c>
      <c r="D47" s="11">
        <v>43</v>
      </c>
      <c r="E47" s="28">
        <v>13.3</v>
      </c>
      <c r="F47" s="33">
        <v>2.66</v>
      </c>
      <c r="G47" s="29"/>
      <c r="H47" s="30">
        <v>20</v>
      </c>
      <c r="I47" s="31">
        <v>2.5</v>
      </c>
      <c r="J47" s="12">
        <f t="shared" si="1"/>
        <v>1.0640000000000001</v>
      </c>
    </row>
    <row r="48" spans="1:10" s="32" customFormat="1" x14ac:dyDescent="0.3">
      <c r="A48" s="8">
        <v>44977</v>
      </c>
      <c r="B48" s="26" t="s">
        <v>18</v>
      </c>
      <c r="C48" s="26" t="s">
        <v>22</v>
      </c>
      <c r="D48" s="11">
        <v>44</v>
      </c>
      <c r="E48" s="28">
        <v>13.3</v>
      </c>
      <c r="F48" s="33">
        <v>2.62</v>
      </c>
      <c r="G48" s="29"/>
      <c r="H48" s="30">
        <v>20</v>
      </c>
      <c r="I48" s="31">
        <v>2.5</v>
      </c>
      <c r="J48" s="12">
        <f t="shared" si="1"/>
        <v>1.048</v>
      </c>
    </row>
    <row r="49" spans="1:10" s="32" customFormat="1" x14ac:dyDescent="0.3">
      <c r="A49" s="8">
        <v>44977</v>
      </c>
      <c r="B49" s="26" t="s">
        <v>18</v>
      </c>
      <c r="C49" s="26" t="s">
        <v>22</v>
      </c>
      <c r="D49" s="11">
        <v>45</v>
      </c>
      <c r="E49" s="28">
        <v>13.4</v>
      </c>
      <c r="F49" s="33">
        <v>2.59</v>
      </c>
      <c r="G49" s="29"/>
      <c r="H49" s="30">
        <v>20</v>
      </c>
      <c r="I49" s="31">
        <v>2.5</v>
      </c>
      <c r="J49" s="12">
        <f t="shared" si="1"/>
        <v>1.036</v>
      </c>
    </row>
    <row r="50" spans="1:10" s="32" customFormat="1" x14ac:dyDescent="0.3">
      <c r="A50" s="8">
        <v>44977</v>
      </c>
      <c r="B50" s="26" t="s">
        <v>18</v>
      </c>
      <c r="C50" s="26" t="s">
        <v>22</v>
      </c>
      <c r="D50" s="11">
        <v>46</v>
      </c>
      <c r="E50" s="28">
        <v>13.41</v>
      </c>
      <c r="F50" s="33">
        <v>2.58</v>
      </c>
      <c r="G50" s="29"/>
      <c r="H50" s="30">
        <v>20</v>
      </c>
      <c r="I50" s="31">
        <v>2.5</v>
      </c>
      <c r="J50" s="12">
        <f t="shared" si="1"/>
        <v>1.032</v>
      </c>
    </row>
    <row r="51" spans="1:10" s="32" customFormat="1" x14ac:dyDescent="0.3">
      <c r="A51" s="8">
        <v>44977</v>
      </c>
      <c r="B51" s="26" t="s">
        <v>18</v>
      </c>
      <c r="C51" s="26" t="s">
        <v>22</v>
      </c>
      <c r="D51" s="11">
        <v>47</v>
      </c>
      <c r="E51" s="28">
        <v>13.38</v>
      </c>
      <c r="F51" s="33">
        <v>2.59</v>
      </c>
      <c r="G51" s="29"/>
      <c r="H51" s="30">
        <v>20</v>
      </c>
      <c r="I51" s="31">
        <v>2.5</v>
      </c>
      <c r="J51" s="12">
        <f t="shared" si="1"/>
        <v>1.036</v>
      </c>
    </row>
    <row r="52" spans="1:10" s="32" customFormat="1" x14ac:dyDescent="0.3">
      <c r="A52" s="8">
        <v>44977</v>
      </c>
      <c r="B52" s="26" t="s">
        <v>18</v>
      </c>
      <c r="C52" s="26" t="s">
        <v>22</v>
      </c>
      <c r="D52" s="11">
        <v>48</v>
      </c>
      <c r="E52" s="28">
        <v>13.34</v>
      </c>
      <c r="F52" s="33">
        <v>2.5499999999999998</v>
      </c>
      <c r="G52" s="29"/>
      <c r="H52" s="30">
        <v>20</v>
      </c>
      <c r="I52" s="31">
        <v>2.5</v>
      </c>
      <c r="J52" s="12">
        <f t="shared" si="1"/>
        <v>1.02</v>
      </c>
    </row>
    <row r="53" spans="1:10" s="32" customFormat="1" x14ac:dyDescent="0.3">
      <c r="A53" s="8">
        <v>44977</v>
      </c>
      <c r="B53" s="26" t="s">
        <v>18</v>
      </c>
      <c r="C53" s="26" t="s">
        <v>22</v>
      </c>
      <c r="D53" s="11">
        <v>49</v>
      </c>
      <c r="E53" s="28">
        <v>13.37</v>
      </c>
      <c r="F53" s="33">
        <v>2.57</v>
      </c>
      <c r="G53" s="29"/>
      <c r="H53" s="30">
        <v>20</v>
      </c>
      <c r="I53" s="31">
        <v>2.5</v>
      </c>
      <c r="J53" s="12">
        <f t="shared" si="1"/>
        <v>1.028</v>
      </c>
    </row>
    <row r="54" spans="1:10" s="32" customFormat="1" x14ac:dyDescent="0.3">
      <c r="A54" s="8">
        <v>44977</v>
      </c>
      <c r="B54" s="26" t="s">
        <v>18</v>
      </c>
      <c r="C54" s="26" t="s">
        <v>22</v>
      </c>
      <c r="D54" s="11">
        <v>50</v>
      </c>
      <c r="E54" s="28">
        <v>13.38</v>
      </c>
      <c r="F54" s="33">
        <v>2.57</v>
      </c>
      <c r="G54" s="29"/>
      <c r="H54" s="30">
        <v>20</v>
      </c>
      <c r="I54" s="31">
        <v>2.5</v>
      </c>
      <c r="J54" s="12">
        <f t="shared" si="1"/>
        <v>1.028</v>
      </c>
    </row>
    <row r="55" spans="1:10" s="32" customFormat="1" x14ac:dyDescent="0.3">
      <c r="A55" s="8">
        <v>44977</v>
      </c>
      <c r="B55" s="26" t="s">
        <v>18</v>
      </c>
      <c r="C55" s="26" t="s">
        <v>22</v>
      </c>
      <c r="D55" s="11">
        <v>51</v>
      </c>
      <c r="E55" s="28">
        <v>13.39</v>
      </c>
      <c r="F55" s="33">
        <v>2.59</v>
      </c>
      <c r="G55" s="29"/>
      <c r="H55" s="30">
        <v>20</v>
      </c>
      <c r="I55" s="31">
        <v>2.5</v>
      </c>
      <c r="J55" s="12">
        <f t="shared" si="1"/>
        <v>1.036</v>
      </c>
    </row>
    <row r="56" spans="1:10" s="32" customFormat="1" x14ac:dyDescent="0.3">
      <c r="A56" s="8">
        <v>44977</v>
      </c>
      <c r="B56" s="26" t="s">
        <v>18</v>
      </c>
      <c r="C56" s="26" t="s">
        <v>22</v>
      </c>
      <c r="D56" s="11">
        <v>52</v>
      </c>
      <c r="E56" s="28">
        <v>13.39</v>
      </c>
      <c r="F56" s="33">
        <v>2.6</v>
      </c>
      <c r="G56" s="29"/>
      <c r="H56" s="30">
        <v>20</v>
      </c>
      <c r="I56" s="31">
        <v>2.5</v>
      </c>
      <c r="J56" s="12">
        <f t="shared" si="1"/>
        <v>1.04</v>
      </c>
    </row>
    <row r="57" spans="1:10" s="32" customFormat="1" x14ac:dyDescent="0.3">
      <c r="A57" s="8">
        <v>44977</v>
      </c>
      <c r="B57" s="26" t="s">
        <v>18</v>
      </c>
      <c r="C57" s="26" t="s">
        <v>22</v>
      </c>
      <c r="D57" s="11">
        <v>53</v>
      </c>
      <c r="E57" s="28">
        <v>13.45</v>
      </c>
      <c r="F57" s="33">
        <v>2.61</v>
      </c>
      <c r="G57" s="29"/>
      <c r="H57" s="30">
        <v>20</v>
      </c>
      <c r="I57" s="31">
        <v>2.5</v>
      </c>
      <c r="J57" s="12">
        <f t="shared" si="1"/>
        <v>1.044</v>
      </c>
    </row>
    <row r="58" spans="1:10" s="32" customFormat="1" x14ac:dyDescent="0.3">
      <c r="A58" s="8">
        <v>44977</v>
      </c>
      <c r="B58" s="26" t="s">
        <v>18</v>
      </c>
      <c r="C58" s="26" t="s">
        <v>22</v>
      </c>
      <c r="D58" s="11">
        <v>54</v>
      </c>
      <c r="E58" s="28">
        <v>13.46</v>
      </c>
      <c r="F58" s="33">
        <v>2.6</v>
      </c>
      <c r="G58" s="29"/>
      <c r="H58" s="30">
        <v>20</v>
      </c>
      <c r="I58" s="31">
        <v>2.5</v>
      </c>
      <c r="J58" s="12">
        <f t="shared" si="1"/>
        <v>1.04</v>
      </c>
    </row>
    <row r="59" spans="1:10" s="32" customFormat="1" x14ac:dyDescent="0.3">
      <c r="A59" s="8">
        <v>44977</v>
      </c>
      <c r="B59" s="26" t="s">
        <v>18</v>
      </c>
      <c r="C59" s="26" t="s">
        <v>22</v>
      </c>
      <c r="D59" s="11">
        <v>55</v>
      </c>
      <c r="E59" s="28">
        <v>13.44</v>
      </c>
      <c r="F59" s="33">
        <v>2.6</v>
      </c>
      <c r="G59" s="29"/>
      <c r="H59" s="30">
        <v>20</v>
      </c>
      <c r="I59" s="31">
        <v>2.5</v>
      </c>
      <c r="J59" s="12">
        <f t="shared" si="1"/>
        <v>1.04</v>
      </c>
    </row>
    <row r="60" spans="1:10" s="32" customFormat="1" x14ac:dyDescent="0.3">
      <c r="A60" s="8">
        <v>44977</v>
      </c>
      <c r="B60" s="26" t="s">
        <v>18</v>
      </c>
      <c r="C60" s="26" t="s">
        <v>22</v>
      </c>
      <c r="D60" s="11">
        <v>56</v>
      </c>
      <c r="E60" s="28">
        <v>13.45</v>
      </c>
      <c r="F60" s="33">
        <v>2.65</v>
      </c>
      <c r="G60" s="29"/>
      <c r="H60" s="30">
        <v>20</v>
      </c>
      <c r="I60" s="31">
        <v>2.5</v>
      </c>
      <c r="J60" s="12">
        <f t="shared" si="1"/>
        <v>1.06</v>
      </c>
    </row>
    <row r="61" spans="1:10" s="32" customFormat="1" x14ac:dyDescent="0.3">
      <c r="A61" s="8">
        <v>44977</v>
      </c>
      <c r="B61" s="26" t="s">
        <v>18</v>
      </c>
      <c r="C61" s="26" t="s">
        <v>22</v>
      </c>
      <c r="D61" s="11">
        <v>57</v>
      </c>
      <c r="E61" s="28">
        <v>13.46</v>
      </c>
      <c r="F61" s="33">
        <v>2.6</v>
      </c>
      <c r="G61" s="29"/>
      <c r="H61" s="30">
        <v>20</v>
      </c>
      <c r="I61" s="31">
        <v>2.5</v>
      </c>
      <c r="J61" s="12">
        <f t="shared" si="1"/>
        <v>1.04</v>
      </c>
    </row>
    <row r="62" spans="1:10" s="32" customFormat="1" x14ac:dyDescent="0.3">
      <c r="A62" s="8">
        <v>44977</v>
      </c>
      <c r="B62" s="26" t="s">
        <v>18</v>
      </c>
      <c r="C62" s="26" t="s">
        <v>22</v>
      </c>
      <c r="D62" s="11">
        <v>58</v>
      </c>
      <c r="E62" s="28">
        <v>13.44</v>
      </c>
      <c r="F62" s="33">
        <v>2.63</v>
      </c>
      <c r="G62" s="29"/>
      <c r="H62" s="30">
        <v>20</v>
      </c>
      <c r="I62" s="31">
        <v>2.5</v>
      </c>
      <c r="J62" s="12">
        <f t="shared" si="1"/>
        <v>1.052</v>
      </c>
    </row>
    <row r="63" spans="1:10" s="32" customFormat="1" x14ac:dyDescent="0.3">
      <c r="A63" s="8">
        <v>44977</v>
      </c>
      <c r="B63" s="26" t="s">
        <v>18</v>
      </c>
      <c r="C63" s="26" t="s">
        <v>22</v>
      </c>
      <c r="D63" s="11">
        <v>59</v>
      </c>
      <c r="E63" s="28">
        <v>13.48</v>
      </c>
      <c r="F63" s="33">
        <v>2.63</v>
      </c>
      <c r="G63" s="29"/>
      <c r="H63" s="30">
        <v>20</v>
      </c>
      <c r="I63" s="31">
        <v>2.5</v>
      </c>
      <c r="J63" s="12">
        <f t="shared" si="1"/>
        <v>1.052</v>
      </c>
    </row>
    <row r="64" spans="1:10" s="32" customFormat="1" x14ac:dyDescent="0.3">
      <c r="A64" s="8">
        <v>44977</v>
      </c>
      <c r="B64" s="26" t="s">
        <v>18</v>
      </c>
      <c r="C64" s="26" t="s">
        <v>22</v>
      </c>
      <c r="D64" s="11">
        <v>60</v>
      </c>
      <c r="E64" s="28">
        <v>13.44</v>
      </c>
      <c r="F64" s="33">
        <v>2.59</v>
      </c>
      <c r="G64" s="29"/>
      <c r="H64" s="30">
        <v>20</v>
      </c>
      <c r="I64" s="31">
        <v>2.5</v>
      </c>
      <c r="J64" s="12">
        <f t="shared" si="1"/>
        <v>1.036</v>
      </c>
    </row>
    <row r="65" spans="1:10" ht="7.9" customHeight="1" x14ac:dyDescent="0.3">
      <c r="A65" s="14"/>
      <c r="B65" s="15"/>
      <c r="C65" s="15"/>
      <c r="D65" s="11">
        <v>61</v>
      </c>
      <c r="E65" s="16"/>
      <c r="F65" s="17"/>
      <c r="G65" s="17"/>
      <c r="H65" s="24"/>
      <c r="I65" s="16"/>
      <c r="J65" s="18"/>
    </row>
    <row r="66" spans="1:10" ht="69.599999999999994" customHeight="1" x14ac:dyDescent="0.3">
      <c r="A66" s="8" t="s">
        <v>7</v>
      </c>
      <c r="B66" s="38"/>
      <c r="C66" s="39"/>
      <c r="D66" s="39"/>
      <c r="E66" s="40"/>
      <c r="F66" s="19" t="s">
        <v>6</v>
      </c>
      <c r="G66" s="41"/>
      <c r="H66" s="42"/>
      <c r="I66" s="42"/>
      <c r="J66" s="43"/>
    </row>
    <row r="67" spans="1:10" ht="7.9" customHeight="1" x14ac:dyDescent="0.3"/>
    <row r="68" spans="1:10" ht="172.15" customHeight="1" x14ac:dyDescent="0.3">
      <c r="A68" s="19" t="s">
        <v>5</v>
      </c>
      <c r="B68" s="44"/>
      <c r="C68" s="45"/>
      <c r="D68" s="45"/>
      <c r="E68" s="46"/>
      <c r="F68" s="19" t="s">
        <v>4</v>
      </c>
      <c r="G68" s="47"/>
      <c r="H68" s="48"/>
      <c r="I68" s="48"/>
      <c r="J68" s="49"/>
    </row>
    <row r="80" spans="1:10" x14ac:dyDescent="0.3">
      <c r="E80" s="7"/>
    </row>
  </sheetData>
  <autoFilter ref="A4:J64"/>
  <mergeCells count="6"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85" zoomScaleNormal="85" workbookViewId="0">
      <selection activeCell="F26" sqref="F2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20</v>
      </c>
      <c r="C2" s="27" t="s">
        <v>1</v>
      </c>
      <c r="D2" s="34" t="s">
        <v>28</v>
      </c>
      <c r="E2" s="35"/>
      <c r="F2" s="13" t="s">
        <v>17</v>
      </c>
      <c r="G2" s="36" t="s">
        <v>21</v>
      </c>
      <c r="H2" s="37"/>
      <c r="I2" s="20" t="s">
        <v>16</v>
      </c>
      <c r="J2" s="13">
        <v>30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s="32" customFormat="1" x14ac:dyDescent="0.3">
      <c r="A5" s="8">
        <v>44977</v>
      </c>
      <c r="B5" s="26" t="s">
        <v>18</v>
      </c>
      <c r="C5" s="26" t="s">
        <v>24</v>
      </c>
      <c r="D5" s="11">
        <v>1</v>
      </c>
      <c r="E5" s="28">
        <v>12.99</v>
      </c>
      <c r="F5" s="28">
        <v>3.85</v>
      </c>
      <c r="G5" s="29"/>
      <c r="H5" s="30">
        <v>20</v>
      </c>
      <c r="I5" s="31">
        <v>3.3</v>
      </c>
      <c r="J5" s="12">
        <f t="shared" ref="J5:J13" si="0">F5/I5</f>
        <v>1.1666666666666667</v>
      </c>
    </row>
    <row r="6" spans="1:10" s="32" customFormat="1" x14ac:dyDescent="0.3">
      <c r="A6" s="8">
        <v>44977</v>
      </c>
      <c r="B6" s="26" t="s">
        <v>18</v>
      </c>
      <c r="C6" s="26" t="s">
        <v>24</v>
      </c>
      <c r="D6" s="11">
        <v>2</v>
      </c>
      <c r="E6" s="28">
        <v>12.99</v>
      </c>
      <c r="F6" s="28">
        <v>3.78</v>
      </c>
      <c r="G6" s="29"/>
      <c r="H6" s="30">
        <v>20</v>
      </c>
      <c r="I6" s="31">
        <v>3.3</v>
      </c>
      <c r="J6" s="12">
        <f t="shared" si="0"/>
        <v>1.1454545454545455</v>
      </c>
    </row>
    <row r="7" spans="1:10" s="32" customFormat="1" x14ac:dyDescent="0.3">
      <c r="A7" s="8">
        <v>44977</v>
      </c>
      <c r="B7" s="26" t="s">
        <v>18</v>
      </c>
      <c r="C7" s="26" t="s">
        <v>24</v>
      </c>
      <c r="D7" s="11">
        <v>3</v>
      </c>
      <c r="E7" s="28">
        <v>12.99</v>
      </c>
      <c r="F7" s="28">
        <v>3.64</v>
      </c>
      <c r="G7" s="29"/>
      <c r="H7" s="30">
        <v>20</v>
      </c>
      <c r="I7" s="31">
        <v>3.3</v>
      </c>
      <c r="J7" s="12">
        <f t="shared" si="0"/>
        <v>1.103030303030303</v>
      </c>
    </row>
    <row r="8" spans="1:10" s="32" customFormat="1" x14ac:dyDescent="0.3">
      <c r="A8" s="8">
        <v>44977</v>
      </c>
      <c r="B8" s="26" t="s">
        <v>18</v>
      </c>
      <c r="C8" s="26" t="s">
        <v>24</v>
      </c>
      <c r="D8" s="11">
        <v>4</v>
      </c>
      <c r="E8" s="28">
        <v>12.99</v>
      </c>
      <c r="F8" s="28">
        <v>3.78</v>
      </c>
      <c r="G8" s="29"/>
      <c r="H8" s="30">
        <v>20</v>
      </c>
      <c r="I8" s="31">
        <v>3.3</v>
      </c>
      <c r="J8" s="12">
        <f t="shared" si="0"/>
        <v>1.1454545454545455</v>
      </c>
    </row>
    <row r="9" spans="1:10" s="32" customFormat="1" x14ac:dyDescent="0.3">
      <c r="A9" s="8">
        <v>44977</v>
      </c>
      <c r="B9" s="26" t="s">
        <v>18</v>
      </c>
      <c r="C9" s="26" t="s">
        <v>24</v>
      </c>
      <c r="D9" s="11">
        <v>5</v>
      </c>
      <c r="E9" s="28">
        <v>13.02</v>
      </c>
      <c r="F9" s="28">
        <v>3.86</v>
      </c>
      <c r="G9" s="29"/>
      <c r="H9" s="30">
        <v>20</v>
      </c>
      <c r="I9" s="31">
        <v>3.3</v>
      </c>
      <c r="J9" s="12">
        <f t="shared" si="0"/>
        <v>1.1696969696969697</v>
      </c>
    </row>
    <row r="10" spans="1:10" s="32" customFormat="1" x14ac:dyDescent="0.3">
      <c r="A10" s="8">
        <v>44977</v>
      </c>
      <c r="B10" s="26" t="s">
        <v>18</v>
      </c>
      <c r="C10" s="26" t="s">
        <v>24</v>
      </c>
      <c r="D10" s="11">
        <v>6</v>
      </c>
      <c r="E10" s="28">
        <v>13.03</v>
      </c>
      <c r="F10" s="28">
        <v>3.71</v>
      </c>
      <c r="G10" s="29"/>
      <c r="H10" s="30">
        <v>20</v>
      </c>
      <c r="I10" s="31">
        <v>3.3</v>
      </c>
      <c r="J10" s="12">
        <f t="shared" si="0"/>
        <v>1.1242424242424243</v>
      </c>
    </row>
    <row r="11" spans="1:10" s="32" customFormat="1" x14ac:dyDescent="0.3">
      <c r="A11" s="8">
        <v>44977</v>
      </c>
      <c r="B11" s="26" t="s">
        <v>18</v>
      </c>
      <c r="C11" s="26" t="s">
        <v>24</v>
      </c>
      <c r="D11" s="11">
        <v>7</v>
      </c>
      <c r="E11" s="28">
        <v>13.04</v>
      </c>
      <c r="F11" s="28">
        <v>3.97</v>
      </c>
      <c r="G11" s="29"/>
      <c r="H11" s="30">
        <v>20</v>
      </c>
      <c r="I11" s="31">
        <v>3.3</v>
      </c>
      <c r="J11" s="12">
        <f t="shared" si="0"/>
        <v>1.2030303030303031</v>
      </c>
    </row>
    <row r="12" spans="1:10" s="32" customFormat="1" x14ac:dyDescent="0.3">
      <c r="A12" s="8">
        <v>44977</v>
      </c>
      <c r="B12" s="26" t="s">
        <v>18</v>
      </c>
      <c r="C12" s="26" t="s">
        <v>24</v>
      </c>
      <c r="D12" s="11">
        <v>8</v>
      </c>
      <c r="E12" s="28">
        <v>13.01</v>
      </c>
      <c r="F12" s="28">
        <v>3.68</v>
      </c>
      <c r="G12" s="29"/>
      <c r="H12" s="30">
        <v>20</v>
      </c>
      <c r="I12" s="31">
        <v>3.3</v>
      </c>
      <c r="J12" s="12">
        <f t="shared" si="0"/>
        <v>1.1151515151515152</v>
      </c>
    </row>
    <row r="13" spans="1:10" s="32" customFormat="1" x14ac:dyDescent="0.3">
      <c r="A13" s="8">
        <v>44977</v>
      </c>
      <c r="B13" s="26" t="s">
        <v>18</v>
      </c>
      <c r="C13" s="26" t="s">
        <v>24</v>
      </c>
      <c r="D13" s="11">
        <v>9</v>
      </c>
      <c r="E13" s="28">
        <v>13.09</v>
      </c>
      <c r="F13" s="28">
        <v>3.96</v>
      </c>
      <c r="G13" s="29"/>
      <c r="H13" s="30">
        <v>20</v>
      </c>
      <c r="I13" s="31">
        <v>3.3</v>
      </c>
      <c r="J13" s="12">
        <f t="shared" si="0"/>
        <v>1.2</v>
      </c>
    </row>
    <row r="14" spans="1:10" ht="7.9" customHeight="1" x14ac:dyDescent="0.3">
      <c r="A14" s="14"/>
      <c r="B14" s="15"/>
      <c r="C14" s="15"/>
      <c r="D14" s="11"/>
      <c r="E14" s="16"/>
      <c r="F14" s="17"/>
      <c r="G14" s="17"/>
      <c r="H14" s="24"/>
      <c r="I14" s="16"/>
      <c r="J14" s="18"/>
    </row>
    <row r="15" spans="1:10" ht="69.599999999999994" customHeight="1" x14ac:dyDescent="0.3">
      <c r="A15" s="8" t="s">
        <v>7</v>
      </c>
      <c r="B15" s="38"/>
      <c r="C15" s="39"/>
      <c r="D15" s="39"/>
      <c r="E15" s="40"/>
      <c r="F15" s="19" t="s">
        <v>6</v>
      </c>
      <c r="G15" s="41"/>
      <c r="H15" s="42"/>
      <c r="I15" s="42"/>
      <c r="J15" s="43"/>
    </row>
    <row r="16" spans="1:10" ht="7.9" customHeight="1" x14ac:dyDescent="0.3"/>
    <row r="17" spans="1:10" ht="172.15" customHeight="1" x14ac:dyDescent="0.3">
      <c r="A17" s="19" t="s">
        <v>5</v>
      </c>
      <c r="B17" s="44"/>
      <c r="C17" s="45"/>
      <c r="D17" s="45"/>
      <c r="E17" s="46"/>
      <c r="F17" s="19" t="s">
        <v>4</v>
      </c>
      <c r="G17" s="47"/>
      <c r="H17" s="48"/>
      <c r="I17" s="48"/>
      <c r="J17" s="49"/>
    </row>
    <row r="29" spans="1:10" x14ac:dyDescent="0.3">
      <c r="E29" s="7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85" zoomScaleNormal="85" workbookViewId="0">
      <selection activeCell="G17" sqref="G1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26</v>
      </c>
      <c r="C2" s="27" t="s">
        <v>1</v>
      </c>
      <c r="D2" s="34" t="s">
        <v>27</v>
      </c>
      <c r="E2" s="35"/>
      <c r="F2" s="13" t="s">
        <v>17</v>
      </c>
      <c r="G2" s="36" t="s">
        <v>21</v>
      </c>
      <c r="H2" s="37"/>
      <c r="I2" s="20" t="s">
        <v>16</v>
      </c>
      <c r="J2" s="13">
        <v>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s="32" customFormat="1" x14ac:dyDescent="0.3">
      <c r="A5" s="8">
        <v>44977</v>
      </c>
      <c r="B5" s="26" t="s">
        <v>18</v>
      </c>
      <c r="C5" s="26" t="s">
        <v>25</v>
      </c>
      <c r="D5" s="11">
        <v>1</v>
      </c>
      <c r="E5" s="28">
        <v>13.23</v>
      </c>
      <c r="F5" s="28">
        <v>2.85</v>
      </c>
      <c r="G5" s="29"/>
      <c r="H5" s="30">
        <v>20</v>
      </c>
      <c r="I5" s="31">
        <v>2.8</v>
      </c>
      <c r="J5" s="12">
        <f t="shared" ref="J5:J6" si="0">F5/I5</f>
        <v>1.017857142857143</v>
      </c>
    </row>
    <row r="6" spans="1:10" s="32" customFormat="1" x14ac:dyDescent="0.3">
      <c r="A6" s="8">
        <v>44977</v>
      </c>
      <c r="B6" s="26" t="s">
        <v>18</v>
      </c>
      <c r="C6" s="26" t="s">
        <v>25</v>
      </c>
      <c r="D6" s="11">
        <v>2</v>
      </c>
      <c r="E6" s="28">
        <v>13.22</v>
      </c>
      <c r="F6" s="28">
        <v>2.94</v>
      </c>
      <c r="G6" s="29"/>
      <c r="H6" s="30">
        <v>20</v>
      </c>
      <c r="I6" s="31">
        <v>2.8</v>
      </c>
      <c r="J6" s="12">
        <f t="shared" si="0"/>
        <v>1.05</v>
      </c>
    </row>
    <row r="7" spans="1:10" ht="7.9" customHeight="1" x14ac:dyDescent="0.3">
      <c r="A7" s="14"/>
      <c r="B7" s="15"/>
      <c r="C7" s="15"/>
      <c r="D7" s="11"/>
      <c r="E7" s="16"/>
      <c r="F7" s="17"/>
      <c r="G7" s="17"/>
      <c r="H7" s="24"/>
      <c r="I7" s="16"/>
      <c r="J7" s="18"/>
    </row>
    <row r="8" spans="1:10" ht="69.599999999999994" customHeight="1" x14ac:dyDescent="0.3">
      <c r="A8" s="8" t="s">
        <v>7</v>
      </c>
      <c r="B8" s="38"/>
      <c r="C8" s="39"/>
      <c r="D8" s="39"/>
      <c r="E8" s="40"/>
      <c r="F8" s="19" t="s">
        <v>6</v>
      </c>
      <c r="G8" s="41"/>
      <c r="H8" s="42"/>
      <c r="I8" s="42"/>
      <c r="J8" s="43"/>
    </row>
    <row r="9" spans="1:10" ht="7.9" customHeight="1" x14ac:dyDescent="0.3"/>
    <row r="10" spans="1:10" ht="172.15" customHeight="1" x14ac:dyDescent="0.3">
      <c r="A10" s="19" t="s">
        <v>5</v>
      </c>
      <c r="B10" s="44"/>
      <c r="C10" s="45"/>
      <c r="D10" s="45"/>
      <c r="E10" s="46"/>
      <c r="F10" s="19" t="s">
        <v>4</v>
      </c>
      <c r="G10" s="47"/>
      <c r="H10" s="48"/>
      <c r="I10" s="48"/>
      <c r="J10" s="49"/>
    </row>
    <row r="22" spans="5:5" x14ac:dyDescent="0.3">
      <c r="E22" s="7"/>
    </row>
  </sheetData>
  <autoFilter ref="A4:J6"/>
  <mergeCells count="6">
    <mergeCell ref="D2:E2"/>
    <mergeCell ref="G2:H2"/>
    <mergeCell ref="B8:E8"/>
    <mergeCell ref="G8:J8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터널조명용</vt:lpstr>
      <vt:lpstr>동력용</vt:lpstr>
      <vt:lpstr>REC(조작전원용)</vt:lpstr>
      <vt:lpstr>발전기시동용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2023-02-20T23:11:48Z</dcterms:modified>
</cp:coreProperties>
</file>