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방배사옥(2025.09.24)\"/>
    </mc:Choice>
  </mc:AlternateContent>
  <bookViews>
    <workbookView xWindow="0" yWindow="0" windowWidth="23040" windowHeight="9108" tabRatio="1000"/>
  </bookViews>
  <sheets>
    <sheet name="방배_3층 BATT #5조" sheetId="24" r:id="rId1"/>
    <sheet name="방배_3층 BATT #4조" sheetId="28" r:id="rId2"/>
    <sheet name="방배_3층 BATT #3조" sheetId="29" r:id="rId3"/>
  </sheets>
  <definedNames>
    <definedName name="_xlnm._FilterDatabase" localSheetId="2" hidden="1">'방배_3층 BATT #3조'!$A$10:$E$34</definedName>
    <definedName name="_xlnm._FilterDatabase" localSheetId="1" hidden="1">'방배_3층 BATT #4조'!$A$10:$E$34</definedName>
    <definedName name="_xlnm._FilterDatabase" localSheetId="0" hidden="1">'방배_3층 BATT #5조'!$A$10:$E$34</definedName>
  </definedNames>
  <calcPr calcId="162913"/>
</workbook>
</file>

<file path=xl/calcChain.xml><?xml version="1.0" encoding="utf-8"?>
<calcChain xmlns="http://schemas.openxmlformats.org/spreadsheetml/2006/main">
  <c r="D34" i="24" l="1"/>
  <c r="D33" i="24"/>
  <c r="D32" i="24"/>
  <c r="D31" i="24"/>
  <c r="D30" i="24"/>
  <c r="D29" i="24"/>
  <c r="D30" i="28"/>
  <c r="D31" i="28"/>
  <c r="D32" i="28"/>
  <c r="D33" i="28"/>
  <c r="D34" i="28"/>
  <c r="D34" i="29" l="1"/>
  <c r="D28" i="28"/>
  <c r="D29" i="28"/>
  <c r="D28" i="24"/>
  <c r="D33" i="29" l="1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27" i="28" l="1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27" i="24" l="1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12" i="24"/>
  <c r="D11" i="24"/>
</calcChain>
</file>

<file path=xl/sharedStrings.xml><?xml version="1.0" encoding="utf-8"?>
<sst xmlns="http://schemas.openxmlformats.org/spreadsheetml/2006/main" count="95" uniqueCount="37">
  <si>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</si>
  <si>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</si>
  <si>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</si>
  <si>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</si>
  <si>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</si>
  <si>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</si>
  <si>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</si>
  <si>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</si>
  <si>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</si>
  <si>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</si>
  <si>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</si>
  <si>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</si>
  <si>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</si>
  <si>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</si>
  <si>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</si>
  <si>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</si>
  <si>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</si>
  <si>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</si>
  <si>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</si>
  <si>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</si>
  <si>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VGS2000</t>
    <phoneticPr fontId="19" type="noConversion"/>
  </si>
  <si>
    <t>LGU+ 방배국사</t>
    <phoneticPr fontId="19" type="noConversion"/>
  </si>
  <si>
    <t>2019-12-17</t>
    <phoneticPr fontId="19" type="noConversion"/>
  </si>
  <si>
    <t>GYB140200031</t>
    <phoneticPr fontId="19" type="noConversion"/>
  </si>
  <si>
    <t>VG1600</t>
    <phoneticPr fontId="19" type="noConversion"/>
  </si>
  <si>
    <t>2020-10-27</t>
    <phoneticPr fontId="19" type="noConversion"/>
  </si>
  <si>
    <t>GYB201100025</t>
    <phoneticPr fontId="19" type="noConversion"/>
  </si>
  <si>
    <t>GYB190200001</t>
    <phoneticPr fontId="19" type="noConversion"/>
  </si>
  <si>
    <t>2019-01-07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</si>
  <si>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</si>
  <si>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</si>
  <si>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</si>
  <si>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3층 BATT #5조</t>
    <phoneticPr fontId="19" type="noConversion"/>
  </si>
  <si>
    <t>3층 BATT #4조</t>
    <phoneticPr fontId="19" type="noConversion"/>
  </si>
  <si>
    <t>3층 BATT #3조</t>
    <phoneticPr fontId="19" type="noConversion"/>
  </si>
  <si>
    <t>2025-09-24</t>
    <phoneticPr fontId="19" type="noConversion"/>
  </si>
  <si>
    <t>2025-09-24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</si>
</sst>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H15" sqref="H15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35</v>
      </c>
      <c r="C3" s="23" t="s">
        <v>19</v>
      </c>
      <c r="D3" s="27" t="s">
        <v>23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24</v>
      </c>
    </row>
    <row r="5" spans="1:7" s="11" customFormat="1" ht="21.75" customHeight="1">
      <c r="A5" s="10" t="s">
        <v>15</v>
      </c>
      <c r="B5" s="25" t="s">
        <v>32</v>
      </c>
      <c r="C5" s="23" t="s">
        <v>9</v>
      </c>
      <c r="D5" s="24">
        <v>53.77</v>
      </c>
    </row>
    <row r="6" spans="1:7" s="11" customFormat="1" ht="21.75" customHeight="1">
      <c r="A6" s="10" t="s">
        <v>5</v>
      </c>
      <c r="B6" s="25" t="s">
        <v>20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22</v>
      </c>
      <c r="C8" s="23" t="s">
        <v>16</v>
      </c>
      <c r="D8" s="26">
        <v>0.67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2.2400000000000002</v>
      </c>
      <c r="C11" s="10">
        <v>0.69</v>
      </c>
      <c r="D11" s="19">
        <f>C11/D$8</f>
        <v>1.0298507462686566</v>
      </c>
      <c r="E11" s="22"/>
    </row>
    <row r="12" spans="1:7" s="18" customFormat="1" ht="19.5" customHeight="1">
      <c r="A12" s="21">
        <v>2</v>
      </c>
      <c r="B12" s="10">
        <v>2.25</v>
      </c>
      <c r="C12" s="10">
        <v>0.63</v>
      </c>
      <c r="D12" s="19">
        <f>C12/D$8</f>
        <v>0.94029850746268651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0.62</v>
      </c>
      <c r="D13" s="19">
        <f t="shared" ref="D13:D28" si="0">C13/D$8</f>
        <v>0.9253731343283581</v>
      </c>
      <c r="E13" s="22"/>
    </row>
    <row r="14" spans="1:7" s="18" customFormat="1" ht="19.5" customHeight="1">
      <c r="A14" s="21">
        <v>4</v>
      </c>
      <c r="B14" s="10">
        <v>2.2200000000000002</v>
      </c>
      <c r="C14" s="10">
        <v>0.61</v>
      </c>
      <c r="D14" s="19">
        <f t="shared" si="0"/>
        <v>0.91044776119402981</v>
      </c>
      <c r="E14" s="22"/>
    </row>
    <row r="15" spans="1:7" s="18" customFormat="1" ht="19.5" customHeight="1">
      <c r="A15" s="21">
        <v>5</v>
      </c>
      <c r="B15" s="10">
        <v>2.2400000000000002</v>
      </c>
      <c r="C15" s="10">
        <v>0.74</v>
      </c>
      <c r="D15" s="19">
        <f t="shared" si="0"/>
        <v>1.1044776119402984</v>
      </c>
      <c r="E15" s="22"/>
    </row>
    <row r="16" spans="1:7" s="18" customFormat="1" ht="19.5" customHeight="1">
      <c r="A16" s="21">
        <v>6</v>
      </c>
      <c r="B16" s="10">
        <v>2.25</v>
      </c>
      <c r="C16" s="10">
        <v>0.71</v>
      </c>
      <c r="D16" s="19">
        <f t="shared" si="0"/>
        <v>1.0597014925373134</v>
      </c>
      <c r="E16" s="22"/>
    </row>
    <row r="17" spans="1:5" s="18" customFormat="1" ht="19.5" customHeight="1">
      <c r="A17" s="21">
        <v>7</v>
      </c>
      <c r="B17" s="10">
        <v>2.2400000000000002</v>
      </c>
      <c r="C17" s="10">
        <v>0.61</v>
      </c>
      <c r="D17" s="19">
        <f t="shared" si="0"/>
        <v>0.91044776119402981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0.77</v>
      </c>
      <c r="D18" s="19">
        <f t="shared" si="0"/>
        <v>1.1492537313432836</v>
      </c>
      <c r="E18" s="22"/>
    </row>
    <row r="19" spans="1:5" s="18" customFormat="1" ht="19.5" customHeight="1">
      <c r="A19" s="21">
        <v>9</v>
      </c>
      <c r="B19" s="10">
        <v>2.25</v>
      </c>
      <c r="C19" s="10">
        <v>0.78</v>
      </c>
      <c r="D19" s="19">
        <f t="shared" si="0"/>
        <v>1.164179104477612</v>
      </c>
      <c r="E19" s="22"/>
    </row>
    <row r="20" spans="1:5" s="18" customFormat="1" ht="19.5" customHeight="1">
      <c r="A20" s="21">
        <v>10</v>
      </c>
      <c r="B20" s="10">
        <v>2.25</v>
      </c>
      <c r="C20" s="10">
        <v>0.61</v>
      </c>
      <c r="D20" s="19">
        <f t="shared" si="0"/>
        <v>0.91044776119402981</v>
      </c>
      <c r="E20" s="22"/>
    </row>
    <row r="21" spans="1:5" s="18" customFormat="1" ht="19.5" customHeight="1">
      <c r="A21" s="21">
        <v>11</v>
      </c>
      <c r="B21" s="10">
        <v>2.25</v>
      </c>
      <c r="C21" s="10">
        <v>0.77</v>
      </c>
      <c r="D21" s="19">
        <f t="shared" si="0"/>
        <v>1.1492537313432836</v>
      </c>
      <c r="E21" s="22"/>
    </row>
    <row r="22" spans="1:5" s="18" customFormat="1" ht="19.5" customHeight="1">
      <c r="A22" s="21">
        <v>12</v>
      </c>
      <c r="B22" s="10">
        <v>2.2400000000000002</v>
      </c>
      <c r="C22" s="10">
        <v>0.69</v>
      </c>
      <c r="D22" s="19">
        <f t="shared" si="0"/>
        <v>1.0298507462686566</v>
      </c>
      <c r="E22" s="22"/>
    </row>
    <row r="23" spans="1:5" s="18" customFormat="1" ht="19.5" customHeight="1">
      <c r="A23" s="21">
        <v>13</v>
      </c>
      <c r="B23" s="10">
        <v>2.23</v>
      </c>
      <c r="C23" s="10">
        <v>0.57999999999999996</v>
      </c>
      <c r="D23" s="19">
        <f t="shared" si="0"/>
        <v>0.86567164179104461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0.57999999999999996</v>
      </c>
      <c r="D24" s="19">
        <f t="shared" si="0"/>
        <v>0.86567164179104461</v>
      </c>
      <c r="E24" s="22"/>
    </row>
    <row r="25" spans="1:5" s="18" customFormat="1" ht="19.5" customHeight="1">
      <c r="A25" s="21">
        <v>15</v>
      </c>
      <c r="B25" s="10">
        <v>2.25</v>
      </c>
      <c r="C25" s="10">
        <v>0.65</v>
      </c>
      <c r="D25" s="19">
        <f t="shared" si="0"/>
        <v>0.97014925373134331</v>
      </c>
      <c r="E25" s="22"/>
    </row>
    <row r="26" spans="1:5" s="18" customFormat="1" ht="19.5" customHeight="1">
      <c r="A26" s="28">
        <v>16</v>
      </c>
      <c r="B26" s="29">
        <v>2.2400000000000002</v>
      </c>
      <c r="C26" s="29">
        <v>0.57999999999999996</v>
      </c>
      <c r="D26" s="30">
        <f t="shared" si="0"/>
        <v>0.86567164179104461</v>
      </c>
      <c r="E26" s="31" t="s">
        <v>29</v>
      </c>
    </row>
    <row r="27" spans="1:5" s="18" customFormat="1" ht="19.5" customHeight="1">
      <c r="A27" s="21">
        <v>17</v>
      </c>
      <c r="B27" s="10">
        <v>2.2400000000000002</v>
      </c>
      <c r="C27" s="10">
        <v>0.6</v>
      </c>
      <c r="D27" s="19">
        <f t="shared" si="0"/>
        <v>0.89552238805970141</v>
      </c>
      <c r="E27" s="22"/>
    </row>
    <row r="28" spans="1:5" s="18" customFormat="1" ht="19.5" customHeight="1">
      <c r="A28" s="21">
        <v>18</v>
      </c>
      <c r="B28" s="10">
        <v>2.2200000000000002</v>
      </c>
      <c r="C28" s="10">
        <v>0.78</v>
      </c>
      <c r="D28" s="19">
        <f t="shared" si="0"/>
        <v>1.164179104477612</v>
      </c>
      <c r="E28" s="22"/>
    </row>
    <row r="29" spans="1:5" s="18" customFormat="1" ht="19.5" customHeight="1">
      <c r="A29" s="21">
        <v>19</v>
      </c>
      <c r="B29" s="10">
        <v>2.2400000000000002</v>
      </c>
      <c r="C29" s="10">
        <v>0.64</v>
      </c>
      <c r="D29" s="19">
        <f t="shared" ref="D29:D34" si="1">C29/D$8</f>
        <v>0.95522388059701491</v>
      </c>
      <c r="E29" s="22"/>
    </row>
    <row r="30" spans="1:5" s="18" customFormat="1" ht="19.5" customHeight="1">
      <c r="A30" s="21">
        <v>20</v>
      </c>
      <c r="B30" s="10">
        <v>2.2400000000000002</v>
      </c>
      <c r="C30" s="10">
        <v>0.66</v>
      </c>
      <c r="D30" s="19">
        <f t="shared" si="1"/>
        <v>0.9850746268656716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0.8</v>
      </c>
      <c r="D31" s="19">
        <f t="shared" si="1"/>
        <v>1.1940298507462686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0.71</v>
      </c>
      <c r="D32" s="19">
        <f t="shared" si="1"/>
        <v>1.0597014925373134</v>
      </c>
      <c r="E32" s="22"/>
    </row>
    <row r="33" spans="1:5" s="18" customFormat="1" ht="19.5" customHeight="1">
      <c r="A33" s="28">
        <v>23</v>
      </c>
      <c r="B33" s="29">
        <v>2.2400000000000002</v>
      </c>
      <c r="C33" s="29">
        <v>0.68</v>
      </c>
      <c r="D33" s="30">
        <f t="shared" si="1"/>
        <v>1.0149253731343284</v>
      </c>
      <c r="E33" s="31" t="s">
        <v>29</v>
      </c>
    </row>
    <row r="34" spans="1:5" s="18" customFormat="1" ht="19.5" customHeight="1">
      <c r="A34" s="21">
        <v>24</v>
      </c>
      <c r="B34" s="10">
        <v>2.2400000000000002</v>
      </c>
      <c r="C34" s="10">
        <v>0.54</v>
      </c>
      <c r="D34" s="19">
        <f t="shared" si="1"/>
        <v>0.80597014925373134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4" sqref="I4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  <col min="9" max="9" width="9" bestFit="1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35</v>
      </c>
      <c r="C3" s="23" t="s">
        <v>19</v>
      </c>
      <c r="D3" s="27" t="s">
        <v>26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24</v>
      </c>
    </row>
    <row r="5" spans="1:7" s="11" customFormat="1" ht="21.75" customHeight="1">
      <c r="A5" s="10" t="s">
        <v>15</v>
      </c>
      <c r="B5" s="25" t="s">
        <v>33</v>
      </c>
      <c r="C5" s="23" t="s">
        <v>9</v>
      </c>
      <c r="D5" s="24">
        <v>53.76</v>
      </c>
    </row>
    <row r="6" spans="1:7" s="11" customFormat="1" ht="21.75" customHeight="1">
      <c r="A6" s="10" t="s">
        <v>5</v>
      </c>
      <c r="B6" s="25" t="s">
        <v>24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25</v>
      </c>
      <c r="C8" s="23" t="s">
        <v>16</v>
      </c>
      <c r="D8" s="26">
        <v>0.84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2.2400000000000002</v>
      </c>
      <c r="C11" s="10">
        <v>0.81</v>
      </c>
      <c r="D11" s="19">
        <f>C11/D$8</f>
        <v>0.96428571428571441</v>
      </c>
      <c r="E11" s="22"/>
    </row>
    <row r="12" spans="1:7" s="18" customFormat="1" ht="19.5" customHeight="1">
      <c r="A12" s="21">
        <v>2</v>
      </c>
      <c r="B12" s="10">
        <v>2.2400000000000002</v>
      </c>
      <c r="C12" s="10">
        <v>0.86</v>
      </c>
      <c r="D12" s="19">
        <f>C12/D$8</f>
        <v>1.0238095238095237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0.83</v>
      </c>
      <c r="D13" s="19">
        <f t="shared" ref="D13:D34" si="0">C13/D$8</f>
        <v>0.98809523809523814</v>
      </c>
      <c r="E13" s="22"/>
    </row>
    <row r="14" spans="1:7" s="18" customFormat="1" ht="19.5" customHeight="1">
      <c r="A14" s="21">
        <v>4</v>
      </c>
      <c r="B14" s="10">
        <v>2.2400000000000002</v>
      </c>
      <c r="C14" s="10">
        <v>0.87</v>
      </c>
      <c r="D14" s="19">
        <f t="shared" si="0"/>
        <v>1.0357142857142858</v>
      </c>
      <c r="E14" s="22"/>
    </row>
    <row r="15" spans="1:7" s="18" customFormat="1" ht="19.5" customHeight="1">
      <c r="A15" s="21">
        <v>5</v>
      </c>
      <c r="B15" s="10">
        <v>2.2400000000000002</v>
      </c>
      <c r="C15" s="10">
        <v>0.83</v>
      </c>
      <c r="D15" s="19">
        <f t="shared" si="0"/>
        <v>0.98809523809523814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0.86</v>
      </c>
      <c r="D16" s="19">
        <f t="shared" si="0"/>
        <v>1.0238095238095237</v>
      </c>
      <c r="E16" s="22"/>
    </row>
    <row r="17" spans="1:5" s="18" customFormat="1" ht="19.5" customHeight="1">
      <c r="A17" s="21">
        <v>7</v>
      </c>
      <c r="B17" s="10">
        <v>2.2400000000000002</v>
      </c>
      <c r="C17" s="10">
        <v>0.87</v>
      </c>
      <c r="D17" s="19">
        <f t="shared" si="0"/>
        <v>1.0357142857142858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0.83</v>
      </c>
      <c r="D18" s="19">
        <f t="shared" si="0"/>
        <v>0.98809523809523814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0.83</v>
      </c>
      <c r="D19" s="19">
        <f t="shared" si="0"/>
        <v>0.98809523809523814</v>
      </c>
      <c r="E19" s="22"/>
    </row>
    <row r="20" spans="1:5" s="18" customFormat="1" ht="19.5" customHeight="1">
      <c r="A20" s="21">
        <v>10</v>
      </c>
      <c r="B20" s="10">
        <v>2.2400000000000002</v>
      </c>
      <c r="C20" s="10">
        <v>0.76</v>
      </c>
      <c r="D20" s="19">
        <f t="shared" si="0"/>
        <v>0.90476190476190477</v>
      </c>
      <c r="E20" s="22"/>
    </row>
    <row r="21" spans="1:5" s="18" customFormat="1" ht="19.5" customHeight="1">
      <c r="A21" s="21">
        <v>11</v>
      </c>
      <c r="B21" s="10">
        <v>2.2400000000000002</v>
      </c>
      <c r="C21" s="10">
        <v>0.85</v>
      </c>
      <c r="D21" s="19">
        <f t="shared" si="0"/>
        <v>1.0119047619047619</v>
      </c>
      <c r="E21" s="22"/>
    </row>
    <row r="22" spans="1:5" s="18" customFormat="1" ht="19.5" customHeight="1">
      <c r="A22" s="21">
        <v>12</v>
      </c>
      <c r="B22" s="10">
        <v>2.2400000000000002</v>
      </c>
      <c r="C22" s="10">
        <v>0.8</v>
      </c>
      <c r="D22" s="19">
        <f t="shared" si="0"/>
        <v>0.95238095238095244</v>
      </c>
      <c r="E22" s="22"/>
    </row>
    <row r="23" spans="1:5" s="18" customFormat="1" ht="19.5" customHeight="1">
      <c r="A23" s="21">
        <v>13</v>
      </c>
      <c r="B23" s="10">
        <v>2.2400000000000002</v>
      </c>
      <c r="C23" s="10">
        <v>0.83</v>
      </c>
      <c r="D23" s="19">
        <f t="shared" si="0"/>
        <v>0.98809523809523814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0.83</v>
      </c>
      <c r="D24" s="19">
        <f t="shared" si="0"/>
        <v>0.98809523809523814</v>
      </c>
      <c r="E24" s="22"/>
    </row>
    <row r="25" spans="1:5" s="18" customFormat="1" ht="19.5" customHeight="1">
      <c r="A25" s="21">
        <v>15</v>
      </c>
      <c r="B25" s="10">
        <v>2.2400000000000002</v>
      </c>
      <c r="C25" s="10">
        <v>0.84</v>
      </c>
      <c r="D25" s="19">
        <f t="shared" si="0"/>
        <v>1</v>
      </c>
      <c r="E25" s="22"/>
    </row>
    <row r="26" spans="1:5" s="18" customFormat="1" ht="19.5" customHeight="1">
      <c r="A26" s="28">
        <v>16</v>
      </c>
      <c r="B26" s="29">
        <v>2.2400000000000002</v>
      </c>
      <c r="C26" s="29">
        <v>0.8</v>
      </c>
      <c r="D26" s="30">
        <f t="shared" si="0"/>
        <v>0.95238095238095244</v>
      </c>
      <c r="E26" s="31" t="s">
        <v>30</v>
      </c>
    </row>
    <row r="27" spans="1:5" s="18" customFormat="1" ht="19.5" customHeight="1">
      <c r="A27" s="21">
        <v>17</v>
      </c>
      <c r="B27" s="10">
        <v>2.2400000000000002</v>
      </c>
      <c r="C27" s="10">
        <v>0.87</v>
      </c>
      <c r="D27" s="19">
        <f t="shared" si="0"/>
        <v>1.0357142857142858</v>
      </c>
      <c r="E27" s="22"/>
    </row>
    <row r="28" spans="1:5" s="18" customFormat="1" ht="19.5" customHeight="1">
      <c r="A28" s="28">
        <v>18</v>
      </c>
      <c r="B28" s="29">
        <v>2.2400000000000002</v>
      </c>
      <c r="C28" s="29">
        <v>0.86</v>
      </c>
      <c r="D28" s="30">
        <f t="shared" si="0"/>
        <v>1.0238095238095237</v>
      </c>
      <c r="E28" s="31" t="s">
        <v>30</v>
      </c>
    </row>
    <row r="29" spans="1:5" s="18" customFormat="1" ht="19.5" customHeight="1">
      <c r="A29" s="21">
        <v>19</v>
      </c>
      <c r="B29" s="10">
        <v>2.2400000000000002</v>
      </c>
      <c r="C29" s="10">
        <v>0.83</v>
      </c>
      <c r="D29" s="19">
        <f t="shared" si="0"/>
        <v>0.98809523809523814</v>
      </c>
      <c r="E29" s="22"/>
    </row>
    <row r="30" spans="1:5" s="18" customFormat="1" ht="19.5" customHeight="1">
      <c r="A30" s="21">
        <v>20</v>
      </c>
      <c r="B30" s="10">
        <v>2.2400000000000002</v>
      </c>
      <c r="C30" s="10">
        <v>0.82</v>
      </c>
      <c r="D30" s="19">
        <f>C30/D$8</f>
        <v>0.97619047619047616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0.88</v>
      </c>
      <c r="D31" s="19">
        <f t="shared" si="0"/>
        <v>1.0476190476190477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0.85</v>
      </c>
      <c r="D32" s="19">
        <f t="shared" si="0"/>
        <v>1.0119047619047619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0.88</v>
      </c>
      <c r="D33" s="19">
        <f t="shared" si="0"/>
        <v>1.0476190476190477</v>
      </c>
      <c r="E33" s="22"/>
    </row>
    <row r="34" spans="1:5" s="18" customFormat="1" ht="19.5" customHeight="1">
      <c r="A34" s="21">
        <v>24</v>
      </c>
      <c r="B34" s="10">
        <v>2.2400000000000002</v>
      </c>
      <c r="C34" s="10">
        <v>0.81</v>
      </c>
      <c r="D34" s="19">
        <f t="shared" si="0"/>
        <v>0.96428571428571441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34" workbookViewId="0">
      <selection activeCell="H6" sqref="H6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36</v>
      </c>
      <c r="C3" s="23" t="s">
        <v>19</v>
      </c>
      <c r="D3" s="27" t="s">
        <v>27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22</v>
      </c>
    </row>
    <row r="5" spans="1:7" s="11" customFormat="1" ht="21.75" customHeight="1">
      <c r="A5" s="10" t="s">
        <v>15</v>
      </c>
      <c r="B5" s="25" t="s">
        <v>34</v>
      </c>
      <c r="C5" s="23" t="s">
        <v>9</v>
      </c>
      <c r="D5" s="24">
        <v>53.83</v>
      </c>
    </row>
    <row r="6" spans="1:7" s="11" customFormat="1" ht="21.75" customHeight="1">
      <c r="A6" s="10" t="s">
        <v>5</v>
      </c>
      <c r="B6" s="25" t="s">
        <v>24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28</v>
      </c>
      <c r="C8" s="23" t="s">
        <v>16</v>
      </c>
      <c r="D8" s="26">
        <v>0.72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8">
        <v>1</v>
      </c>
      <c r="B11" s="29">
        <v>2.25</v>
      </c>
      <c r="C11" s="29">
        <v>0.71</v>
      </c>
      <c r="D11" s="30">
        <f>C11/D$8</f>
        <v>0.98611111111111105</v>
      </c>
      <c r="E11" s="31" t="s">
        <v>31</v>
      </c>
    </row>
    <row r="12" spans="1:7" s="18" customFormat="1" ht="19.5" customHeight="1">
      <c r="A12" s="28">
        <v>2</v>
      </c>
      <c r="B12" s="29">
        <v>2.25</v>
      </c>
      <c r="C12" s="29">
        <v>0.69</v>
      </c>
      <c r="D12" s="30">
        <f>C12/D$8</f>
        <v>0.95833333333333326</v>
      </c>
      <c r="E12" s="31" t="s">
        <v>31</v>
      </c>
    </row>
    <row r="13" spans="1:7" s="18" customFormat="1" ht="19.5" customHeight="1">
      <c r="A13" s="21">
        <v>3</v>
      </c>
      <c r="B13" s="10">
        <v>2.25</v>
      </c>
      <c r="C13" s="10">
        <v>0.65</v>
      </c>
      <c r="D13" s="19">
        <f t="shared" ref="D13:D34" si="0">C13/D$8</f>
        <v>0.90277777777777779</v>
      </c>
      <c r="E13" s="22"/>
    </row>
    <row r="14" spans="1:7" s="18" customFormat="1" ht="19.5" customHeight="1">
      <c r="A14" s="28">
        <v>4</v>
      </c>
      <c r="B14" s="29">
        <v>2.25</v>
      </c>
      <c r="C14" s="29">
        <v>0.65</v>
      </c>
      <c r="D14" s="30">
        <f t="shared" si="0"/>
        <v>0.90277777777777779</v>
      </c>
      <c r="E14" s="31" t="s">
        <v>31</v>
      </c>
    </row>
    <row r="15" spans="1:7" s="18" customFormat="1" ht="19.5" customHeight="1">
      <c r="A15" s="28">
        <v>5</v>
      </c>
      <c r="B15" s="29">
        <v>2.25</v>
      </c>
      <c r="C15" s="29">
        <v>0.68</v>
      </c>
      <c r="D15" s="30">
        <f t="shared" si="0"/>
        <v>0.94444444444444453</v>
      </c>
      <c r="E15" s="31" t="s">
        <v>31</v>
      </c>
    </row>
    <row r="16" spans="1:7" s="18" customFormat="1" ht="19.5" customHeight="1">
      <c r="A16" s="28">
        <v>6</v>
      </c>
      <c r="B16" s="29">
        <v>2.25</v>
      </c>
      <c r="C16" s="29">
        <v>0.77</v>
      </c>
      <c r="D16" s="30">
        <f t="shared" si="0"/>
        <v>1.0694444444444444</v>
      </c>
      <c r="E16" s="31" t="s">
        <v>31</v>
      </c>
    </row>
    <row r="17" spans="1:5" s="18" customFormat="1" ht="19.5" customHeight="1">
      <c r="A17" s="21">
        <v>7</v>
      </c>
      <c r="B17" s="10">
        <v>2.2400000000000002</v>
      </c>
      <c r="C17" s="10">
        <v>0.72</v>
      </c>
      <c r="D17" s="19">
        <f t="shared" si="0"/>
        <v>1</v>
      </c>
      <c r="E17" s="22"/>
    </row>
    <row r="18" spans="1:5" s="18" customFormat="1" ht="19.5" customHeight="1">
      <c r="A18" s="21">
        <v>8</v>
      </c>
      <c r="B18" s="10">
        <v>2.25</v>
      </c>
      <c r="C18" s="10">
        <v>0.69</v>
      </c>
      <c r="D18" s="19">
        <f t="shared" si="0"/>
        <v>0.95833333333333326</v>
      </c>
      <c r="E18" s="22"/>
    </row>
    <row r="19" spans="1:5" s="18" customFormat="1" ht="19.5" customHeight="1">
      <c r="A19" s="28">
        <v>9</v>
      </c>
      <c r="B19" s="29">
        <v>2.2400000000000002</v>
      </c>
      <c r="C19" s="29">
        <v>0.67</v>
      </c>
      <c r="D19" s="30">
        <f t="shared" si="0"/>
        <v>0.93055555555555569</v>
      </c>
      <c r="E19" s="31" t="s">
        <v>31</v>
      </c>
    </row>
    <row r="20" spans="1:5" s="18" customFormat="1" ht="19.5" customHeight="1">
      <c r="A20" s="28">
        <v>10</v>
      </c>
      <c r="B20" s="29">
        <v>2.2400000000000002</v>
      </c>
      <c r="C20" s="29">
        <v>0.78</v>
      </c>
      <c r="D20" s="30">
        <f t="shared" si="0"/>
        <v>1.0833333333333335</v>
      </c>
      <c r="E20" s="31" t="s">
        <v>31</v>
      </c>
    </row>
    <row r="21" spans="1:5" s="18" customFormat="1" ht="19.5" customHeight="1">
      <c r="A21" s="21">
        <v>11</v>
      </c>
      <c r="B21" s="10">
        <v>2.21</v>
      </c>
      <c r="C21" s="10">
        <v>0.71</v>
      </c>
      <c r="D21" s="19">
        <f t="shared" si="0"/>
        <v>0.98611111111111105</v>
      </c>
      <c r="E21" s="22"/>
    </row>
    <row r="22" spans="1:5" s="18" customFormat="1" ht="19.5" customHeight="1">
      <c r="A22" s="21">
        <v>12</v>
      </c>
      <c r="B22" s="10">
        <v>2.25</v>
      </c>
      <c r="C22" s="10">
        <v>0.69</v>
      </c>
      <c r="D22" s="19">
        <f t="shared" si="0"/>
        <v>0.95833333333333326</v>
      </c>
      <c r="E22" s="22"/>
    </row>
    <row r="23" spans="1:5" s="18" customFormat="1" ht="19.5" customHeight="1">
      <c r="A23" s="28">
        <v>13</v>
      </c>
      <c r="B23" s="29">
        <v>2.2400000000000002</v>
      </c>
      <c r="C23" s="29">
        <v>0.75</v>
      </c>
      <c r="D23" s="30">
        <f t="shared" si="0"/>
        <v>1.0416666666666667</v>
      </c>
      <c r="E23" s="31" t="s">
        <v>31</v>
      </c>
    </row>
    <row r="24" spans="1:5" s="18" customFormat="1" ht="19.5" customHeight="1">
      <c r="A24" s="21">
        <v>14</v>
      </c>
      <c r="B24" s="10">
        <v>2.2400000000000002</v>
      </c>
      <c r="C24" s="10">
        <v>0.8</v>
      </c>
      <c r="D24" s="19">
        <f t="shared" si="0"/>
        <v>1.1111111111111112</v>
      </c>
      <c r="E24" s="22"/>
    </row>
    <row r="25" spans="1:5" s="18" customFormat="1" ht="19.5" customHeight="1">
      <c r="A25" s="21">
        <v>15</v>
      </c>
      <c r="B25" s="10">
        <v>2.2400000000000002</v>
      </c>
      <c r="C25" s="10">
        <v>0.73</v>
      </c>
      <c r="D25" s="19">
        <f t="shared" si="0"/>
        <v>1.0138888888888888</v>
      </c>
      <c r="E25" s="22"/>
    </row>
    <row r="26" spans="1:5" s="18" customFormat="1" ht="19.5" customHeight="1">
      <c r="A26" s="28">
        <v>16</v>
      </c>
      <c r="B26" s="29">
        <v>2.2400000000000002</v>
      </c>
      <c r="C26" s="29">
        <v>0.68</v>
      </c>
      <c r="D26" s="30">
        <f t="shared" si="0"/>
        <v>0.94444444444444453</v>
      </c>
      <c r="E26" s="31" t="s">
        <v>31</v>
      </c>
    </row>
    <row r="27" spans="1:5" s="18" customFormat="1" ht="19.5" customHeight="1">
      <c r="A27" s="21">
        <v>17</v>
      </c>
      <c r="B27" s="10">
        <v>2.2400000000000002</v>
      </c>
      <c r="C27" s="10">
        <v>0.68</v>
      </c>
      <c r="D27" s="19">
        <f t="shared" si="0"/>
        <v>0.94444444444444453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0.74</v>
      </c>
      <c r="D28" s="19">
        <f t="shared" si="0"/>
        <v>1.0277777777777779</v>
      </c>
      <c r="E28" s="22"/>
    </row>
    <row r="29" spans="1:5" s="18" customFormat="1" ht="19.5" customHeight="1">
      <c r="A29" s="21">
        <v>19</v>
      </c>
      <c r="B29" s="10">
        <v>2.2200000000000002</v>
      </c>
      <c r="C29" s="10">
        <v>0.84</v>
      </c>
      <c r="D29" s="19">
        <f t="shared" si="0"/>
        <v>1.1666666666666667</v>
      </c>
      <c r="E29" s="22"/>
    </row>
    <row r="30" spans="1:5" s="18" customFormat="1" ht="19.5" customHeight="1">
      <c r="A30" s="28">
        <v>20</v>
      </c>
      <c r="B30" s="29">
        <v>2.2400000000000002</v>
      </c>
      <c r="C30" s="29">
        <v>0.72</v>
      </c>
      <c r="D30" s="30">
        <f t="shared" si="0"/>
        <v>1</v>
      </c>
      <c r="E30" s="31" t="s">
        <v>31</v>
      </c>
    </row>
    <row r="31" spans="1:5" s="18" customFormat="1" ht="19.5" customHeight="1">
      <c r="A31" s="28">
        <v>21</v>
      </c>
      <c r="B31" s="29">
        <v>2.2400000000000002</v>
      </c>
      <c r="C31" s="29">
        <v>0.72</v>
      </c>
      <c r="D31" s="30">
        <f t="shared" si="0"/>
        <v>1</v>
      </c>
      <c r="E31" s="31" t="s">
        <v>31</v>
      </c>
    </row>
    <row r="32" spans="1:5" s="18" customFormat="1" ht="19.5" customHeight="1">
      <c r="A32" s="28">
        <v>22</v>
      </c>
      <c r="B32" s="29">
        <v>2.25</v>
      </c>
      <c r="C32" s="29">
        <v>0.72</v>
      </c>
      <c r="D32" s="30">
        <f t="shared" si="0"/>
        <v>1</v>
      </c>
      <c r="E32" s="31" t="s">
        <v>31</v>
      </c>
    </row>
    <row r="33" spans="1:5" s="18" customFormat="1" ht="19.5" customHeight="1">
      <c r="A33" s="21">
        <v>23</v>
      </c>
      <c r="B33" s="10">
        <v>2.25</v>
      </c>
      <c r="C33" s="10">
        <v>0.67</v>
      </c>
      <c r="D33" s="19">
        <f t="shared" si="0"/>
        <v>0.93055555555555569</v>
      </c>
      <c r="E33" s="22"/>
    </row>
    <row r="34" spans="1:5" s="18" customFormat="1" ht="19.5" customHeight="1">
      <c r="A34" s="28">
        <v>24</v>
      </c>
      <c r="B34" s="29">
        <v>2.25</v>
      </c>
      <c r="C34" s="29">
        <v>0.71</v>
      </c>
      <c r="D34" s="30">
        <f t="shared" si="0"/>
        <v>0.98611111111111105</v>
      </c>
      <c r="E34" s="31" t="s">
        <v>31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방배_3층 BATT #5조</vt:lpstr>
      <vt:lpstr>방배_3층 BATT #4조</vt:lpstr>
      <vt:lpstr>방배_3층 BATT #3조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2025-09-25T23:45:02Z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