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덕전자(2025.06.13)\"/>
    </mc:Choice>
  </mc:AlternateContent>
  <bookViews>
    <workbookView xWindow="0" yWindow="0" windowWidth="23040" windowHeight="9108"/>
  </bookViews>
  <sheets>
    <sheet name="측정자료" sheetId="8" r:id="rId1"/>
  </sheets>
  <definedNames>
    <definedName name="_xlnm._FilterDatabase" localSheetId="0" hidden="1">측정자료!$A$10:$D$31</definedName>
  </definedNames>
  <calcPr calcId="162913"/>
</workbook>
</file>

<file path=xl/calcChain.xml><?xml version="1.0" encoding="utf-8"?>
<calcChain xmlns="http://schemas.openxmlformats.org/spreadsheetml/2006/main">
  <c r="C31" i="8" l="1"/>
  <c r="B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31" i="8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<sst xmlns="http://schemas.openxmlformats.org/spreadsheetml/2006/main" count="27" uniqueCount="27">
  <si>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</si>
  <si>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</si>
  <si>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</si>
  <si>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</si>
  <si>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</si>
  <si>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</si>
  <si>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</si>
  <si>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</si>
  <si>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</si>
  <si>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</si>
  <si>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</si>
  <si>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</si>
  <si>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</si>
  <si>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</si>
  <si>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</si>
  <si>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</si>
  <si>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</si>
  <si>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</si>
  <si>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</si>
  <si>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</si>
  <si>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ESP65-12</t>
    <phoneticPr fontId="19" type="noConversion"/>
  </si>
  <si>
    <t>20EA</t>
    <phoneticPr fontId="19" type="noConversion"/>
  </si>
  <si>
    <t>대덕전자</t>
    <phoneticPr fontId="19" type="noConversion"/>
  </si>
  <si>
    <t>2025년 6월 13일</t>
    <phoneticPr fontId="19" type="noConversion"/>
  </si>
  <si>
    <t>UPS용</t>
    <phoneticPr fontId="19" type="noConversion"/>
  </si>
  <si>
    <t>2024.09.06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</si>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</sst>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 applyFill="1">
      <alignment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K19" sqref="K19"/>
    </sheetView>
  </sheetViews>
  <sheetFormatPr defaultRowHeight="17.399999999999999"/>
  <cols>
    <col min="1" max="1" width="13.3984375" customWidth="1"/>
    <col min="2" max="2" width="36.898437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7" t="s">
        <v>17</v>
      </c>
      <c r="B1" s="38"/>
      <c r="C1" s="38"/>
      <c r="D1" s="38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23</v>
      </c>
      <c r="C3" s="12" t="s">
        <v>8</v>
      </c>
      <c r="D3" s="11" t="s">
        <v>26</v>
      </c>
    </row>
    <row r="4" spans="1:9" s="13" customFormat="1">
      <c r="A4" s="10" t="s">
        <v>5</v>
      </c>
      <c r="B4" s="11" t="s">
        <v>22</v>
      </c>
      <c r="C4" s="12" t="s">
        <v>15</v>
      </c>
      <c r="D4" s="24">
        <v>23</v>
      </c>
    </row>
    <row r="5" spans="1:9" s="13" customFormat="1">
      <c r="A5" s="10" t="s">
        <v>18</v>
      </c>
      <c r="B5" s="11" t="s">
        <v>24</v>
      </c>
      <c r="C5" s="12" t="s">
        <v>12</v>
      </c>
      <c r="D5" s="27">
        <v>262.8</v>
      </c>
    </row>
    <row r="6" spans="1:9" s="13" customFormat="1">
      <c r="A6" s="10" t="s">
        <v>6</v>
      </c>
      <c r="B6" s="11" t="s">
        <v>20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21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25</v>
      </c>
      <c r="C8" s="12" t="s">
        <v>19</v>
      </c>
      <c r="D8" s="24">
        <v>5.8</v>
      </c>
      <c r="E8" s="19"/>
      <c r="F8" s="19"/>
      <c r="G8" s="19"/>
      <c r="H8" s="19"/>
    </row>
    <row r="9" spans="1:9" s="3" customFormat="1" ht="24.6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13.29</v>
      </c>
      <c r="C11" s="10">
        <v>5.96</v>
      </c>
      <c r="D11" s="20">
        <f>C11/D$8</f>
        <v>1.0275862068965518</v>
      </c>
    </row>
    <row r="12" spans="1:9" s="19" customFormat="1" ht="15">
      <c r="A12" s="34">
        <v>2</v>
      </c>
      <c r="B12" s="35">
        <v>10.89</v>
      </c>
      <c r="C12" s="35">
        <v>134</v>
      </c>
      <c r="D12" s="36">
        <f t="shared" ref="D12:D30" si="0">C12/D$8</f>
        <v>23.103448275862071</v>
      </c>
    </row>
    <row r="13" spans="1:9" s="19" customFormat="1" ht="15">
      <c r="A13" s="30">
        <v>3</v>
      </c>
      <c r="B13" s="10">
        <v>13.24</v>
      </c>
      <c r="C13" s="10">
        <v>6.24</v>
      </c>
      <c r="D13" s="20">
        <f t="shared" si="0"/>
        <v>1.0758620689655174</v>
      </c>
    </row>
    <row r="14" spans="1:9" s="26" customFormat="1" ht="15">
      <c r="A14" s="30">
        <v>4</v>
      </c>
      <c r="B14" s="10">
        <v>13.29</v>
      </c>
      <c r="C14" s="10">
        <v>6.27</v>
      </c>
      <c r="D14" s="20">
        <f t="shared" si="0"/>
        <v>1.0810344827586207</v>
      </c>
      <c r="I14" s="33"/>
    </row>
    <row r="15" spans="1:9" s="19" customFormat="1" ht="15">
      <c r="A15" s="30">
        <v>5</v>
      </c>
      <c r="B15" s="10">
        <v>13.24</v>
      </c>
      <c r="C15" s="10">
        <v>6.25</v>
      </c>
      <c r="D15" s="20">
        <f t="shared" si="0"/>
        <v>1.0775862068965518</v>
      </c>
      <c r="H15" s="29"/>
    </row>
    <row r="16" spans="1:9" s="26" customFormat="1" ht="15">
      <c r="A16" s="30">
        <v>6</v>
      </c>
      <c r="B16" s="10">
        <v>13.23</v>
      </c>
      <c r="C16" s="10">
        <v>6.86</v>
      </c>
      <c r="D16" s="20">
        <f t="shared" si="0"/>
        <v>1.1827586206896552</v>
      </c>
    </row>
    <row r="17" spans="1:10" s="26" customFormat="1" ht="15">
      <c r="A17" s="30">
        <v>7</v>
      </c>
      <c r="B17" s="10">
        <v>13.25</v>
      </c>
      <c r="C17" s="10">
        <v>6.08</v>
      </c>
      <c r="D17" s="20">
        <f t="shared" si="0"/>
        <v>1.0482758620689656</v>
      </c>
    </row>
    <row r="18" spans="1:10" s="26" customFormat="1" ht="15">
      <c r="A18" s="30">
        <v>8</v>
      </c>
      <c r="B18" s="10">
        <v>13.27</v>
      </c>
      <c r="C18" s="10">
        <v>5.76</v>
      </c>
      <c r="D18" s="20">
        <f t="shared" si="0"/>
        <v>0.99310344827586206</v>
      </c>
    </row>
    <row r="19" spans="1:10" s="26" customFormat="1" ht="15">
      <c r="A19" s="30">
        <v>9</v>
      </c>
      <c r="B19" s="10">
        <v>13.29</v>
      </c>
      <c r="C19" s="10">
        <v>6.4</v>
      </c>
      <c r="D19" s="20">
        <f t="shared" si="0"/>
        <v>1.103448275862069</v>
      </c>
    </row>
    <row r="20" spans="1:10" s="26" customFormat="1" ht="15">
      <c r="A20" s="30">
        <v>10</v>
      </c>
      <c r="B20" s="10">
        <v>13.27</v>
      </c>
      <c r="C20" s="10">
        <v>5.89</v>
      </c>
      <c r="D20" s="20">
        <f t="shared" si="0"/>
        <v>1.0155172413793103</v>
      </c>
    </row>
    <row r="21" spans="1:10" s="26" customFormat="1" ht="15">
      <c r="A21" s="30">
        <v>11</v>
      </c>
      <c r="B21" s="10">
        <v>13.29</v>
      </c>
      <c r="C21" s="10">
        <v>6.35</v>
      </c>
      <c r="D21" s="20">
        <f t="shared" si="0"/>
        <v>1.0948275862068966</v>
      </c>
    </row>
    <row r="22" spans="1:10" s="26" customFormat="1" ht="15">
      <c r="A22" s="30">
        <v>12</v>
      </c>
      <c r="B22" s="10">
        <v>13.25</v>
      </c>
      <c r="C22" s="10">
        <v>6.6</v>
      </c>
      <c r="D22" s="20">
        <f t="shared" si="0"/>
        <v>1.1379310344827587</v>
      </c>
    </row>
    <row r="23" spans="1:10" s="26" customFormat="1" ht="15">
      <c r="A23" s="30">
        <v>13</v>
      </c>
      <c r="B23" s="10">
        <v>13.26</v>
      </c>
      <c r="C23" s="10">
        <v>6.18</v>
      </c>
      <c r="D23" s="20">
        <f t="shared" si="0"/>
        <v>1.0655172413793104</v>
      </c>
    </row>
    <row r="24" spans="1:10" s="26" customFormat="1" ht="15">
      <c r="A24" s="32">
        <v>14</v>
      </c>
      <c r="B24" s="10">
        <v>13.21</v>
      </c>
      <c r="C24" s="10">
        <v>6.25</v>
      </c>
      <c r="D24" s="20">
        <f t="shared" si="0"/>
        <v>1.0775862068965518</v>
      </c>
    </row>
    <row r="25" spans="1:10" s="19" customFormat="1" ht="15">
      <c r="A25" s="28">
        <v>15</v>
      </c>
      <c r="B25" s="10">
        <v>13.25</v>
      </c>
      <c r="C25" s="10">
        <v>6.2</v>
      </c>
      <c r="D25" s="20">
        <f t="shared" si="0"/>
        <v>1.0689655172413794</v>
      </c>
    </row>
    <row r="26" spans="1:10" s="19" customFormat="1" ht="15">
      <c r="A26" s="28">
        <v>16</v>
      </c>
      <c r="B26" s="10">
        <v>13.27</v>
      </c>
      <c r="C26" s="10">
        <v>6.12</v>
      </c>
      <c r="D26" s="20">
        <f t="shared" si="0"/>
        <v>1.0551724137931036</v>
      </c>
    </row>
    <row r="27" spans="1:10" s="19" customFormat="1" ht="15">
      <c r="A27" s="28">
        <v>17</v>
      </c>
      <c r="B27" s="10">
        <v>13.23</v>
      </c>
      <c r="C27" s="10">
        <v>6.74</v>
      </c>
      <c r="D27" s="20">
        <f t="shared" si="0"/>
        <v>1.1620689655172414</v>
      </c>
    </row>
    <row r="28" spans="1:10" s="19" customFormat="1" ht="15">
      <c r="A28" s="28">
        <v>18</v>
      </c>
      <c r="B28" s="10">
        <v>13.24</v>
      </c>
      <c r="C28" s="10">
        <v>6.04</v>
      </c>
      <c r="D28" s="20">
        <f t="shared" si="0"/>
        <v>1.0413793103448277</v>
      </c>
    </row>
    <row r="29" spans="1:10" s="19" customFormat="1" ht="15">
      <c r="A29" s="28">
        <v>19</v>
      </c>
      <c r="B29" s="10">
        <v>13.22</v>
      </c>
      <c r="C29" s="10">
        <v>6.08</v>
      </c>
      <c r="D29" s="20">
        <f t="shared" si="0"/>
        <v>1.0482758620689656</v>
      </c>
    </row>
    <row r="30" spans="1:10" s="19" customFormat="1" ht="15">
      <c r="A30" s="28">
        <v>20</v>
      </c>
      <c r="B30" s="10">
        <v>13.23</v>
      </c>
      <c r="C30" s="10">
        <v>6.1</v>
      </c>
      <c r="D30" s="20">
        <f t="shared" si="0"/>
        <v>1.0517241379310345</v>
      </c>
    </row>
    <row r="31" spans="1:10" s="23" customFormat="1">
      <c r="A31" s="21" t="s">
        <v>10</v>
      </c>
      <c r="B31" s="22">
        <f>AVERAGE(B11:B30)</f>
        <v>13.135500000000002</v>
      </c>
      <c r="C31" s="22">
        <f>AVERAGE(C11:C30)</f>
        <v>12.618500000000001</v>
      </c>
      <c r="D31" s="25">
        <f>AVERAGE(D11:D30)</f>
        <v>2.1756034482758624</v>
      </c>
      <c r="J31" s="31"/>
    </row>
  </sheetData>
  <autoFilter ref="A10:D3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2025-06-18T00:37:14Z</dcterms:modified>
</cp:coreProperties>
</file>