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<sst xmlns="http://schemas.openxmlformats.org/spreadsheetml/2006/main" count="25" uniqueCount="25">
  <si>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</si>
  <si>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</si>
  <si>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</si>
  <si>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</si>
  <si>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</si>
  <si>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</si>
  <si>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</si>
  <si>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</si>
  <si>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</si>
  <si>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</si>
  <si>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</si>
  <si>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</si>
  <si>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</si>
  <si>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</si>
  <si>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</si>
  <si>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</si>
  <si>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</si>
  <si>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</si>
  <si>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</si>
  <si>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</si>
  <si>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VCFS201</t>
    <phoneticPr fontId="19" type="noConversion"/>
  </si>
  <si>
    <t>2024.03.27</t>
    <phoneticPr fontId="19" type="noConversion"/>
  </si>
  <si>
    <t>대중계란</t>
    <phoneticPr fontId="19" type="noConversion"/>
  </si>
  <si>
    <t>니찌유 1.3톤 입식</t>
    <phoneticPr fontId="19" type="noConversion"/>
  </si>
  <si>
    <t>1. 1/13(월) 추가 보충전 후 90% 비중 회복 확인
2. 카리브지게차 측 충전 완료 후 틸트시 46V(1.91V/Cell) 미만 하강시 배터리 불만 강력 주장함에 따라 1/15(수) 
추가 충전 진행 후 카리브지게차 측 틸트 등 부하 테스트 예정, 부하 테스트 시 해당 기준 불만족시 배터리 불량 
강력 주장으로 공장 분석 후 결과 통보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</si>
</sst>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1096096</xdr:colOff>
      <xdr:row>31</xdr:row>
      <xdr:rowOff>0</xdr:rowOff>
    </xdr:from>
    <xdr:to>
      <xdr:col>10</xdr:col>
      <xdr:colOff>494826</xdr:colOff>
      <xdr:row>35</xdr:row>
      <xdr:rowOff>25538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0825" y="9036424"/>
          <a:ext cx="4741695" cy="293906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8333</xdr:rowOff>
    </xdr:from>
    <xdr:to>
      <xdr:col>4</xdr:col>
      <xdr:colOff>642048</xdr:colOff>
      <xdr:row>34</xdr:row>
      <xdr:rowOff>120075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9044757"/>
          <a:ext cx="3734871" cy="2801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6" zoomScale="85" zoomScaleNormal="85" workbookViewId="0">
      <selection activeCell="B30" sqref="B30:E3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45671</v>
      </c>
      <c r="B5" s="56" t="s">
        <v>22</v>
      </c>
      <c r="C5" s="53" t="s">
        <v>23</v>
      </c>
      <c r="D5" s="11">
        <v>1</v>
      </c>
      <c r="E5" s="12">
        <v>2.12</v>
      </c>
      <c r="F5" s="13">
        <v>1.272</v>
      </c>
      <c r="G5" s="13">
        <f>$F5+0.0007*($J5-25)</f>
        <v>1.2628999999999999</v>
      </c>
      <c r="H5" s="12"/>
      <c r="I5" s="13"/>
      <c r="J5" s="32">
        <v>12</v>
      </c>
      <c r="K5" s="24"/>
      <c r="L5" s="26"/>
    </row>
    <row r="6" spans="1:12" x14ac:dyDescent="0.4">
      <c r="A6" s="8">
        <f>A5</f>
        <v>45671</v>
      </c>
      <c r="B6" s="57"/>
      <c r="C6" s="54"/>
      <c r="D6" s="11">
        <v>2</v>
      </c>
      <c r="E6" s="12">
        <v>2.12</v>
      </c>
      <c r="F6" s="13">
        <v>1.2729999999999999</v>
      </c>
      <c r="G6" s="13">
        <f t="shared" ref="G6:G28" si="0">$F6+0.0007*($J6-25)</f>
        <v>1.2645999999999999</v>
      </c>
      <c r="H6" s="12"/>
      <c r="I6" s="13"/>
      <c r="J6" s="32">
        <v>13</v>
      </c>
      <c r="K6" s="24"/>
      <c r="L6" s="26"/>
    </row>
    <row r="7" spans="1:12" x14ac:dyDescent="0.4">
      <c r="A7" s="8">
        <f t="shared" ref="A7:A28" si="1">A6</f>
        <v>45671</v>
      </c>
      <c r="B7" s="57"/>
      <c r="C7" s="54"/>
      <c r="D7" s="11">
        <v>3</v>
      </c>
      <c r="E7" s="12">
        <v>2.12</v>
      </c>
      <c r="F7" s="13">
        <v>1.272</v>
      </c>
      <c r="G7" s="13">
        <f t="shared" si="0"/>
        <v>1.2636000000000001</v>
      </c>
      <c r="H7" s="12"/>
      <c r="I7" s="13"/>
      <c r="J7" s="32">
        <v>13</v>
      </c>
      <c r="K7" s="24"/>
      <c r="L7" s="26"/>
    </row>
    <row r="8" spans="1:12" s="23" customFormat="1" x14ac:dyDescent="0.4">
      <c r="A8" s="8">
        <f t="shared" si="1"/>
        <v>45671</v>
      </c>
      <c r="B8" s="57"/>
      <c r="C8" s="54"/>
      <c r="D8" s="11">
        <v>4</v>
      </c>
      <c r="E8" s="12">
        <v>2.12</v>
      </c>
      <c r="F8" s="13">
        <v>1.2749999999999999</v>
      </c>
      <c r="G8" s="13">
        <f t="shared" si="0"/>
        <v>1.2665999999999999</v>
      </c>
      <c r="H8" s="12"/>
      <c r="I8" s="13"/>
      <c r="J8" s="32">
        <v>13</v>
      </c>
      <c r="K8" s="24"/>
      <c r="L8" s="26"/>
    </row>
    <row r="9" spans="1:12" x14ac:dyDescent="0.4">
      <c r="A9" s="8">
        <f t="shared" si="1"/>
        <v>45671</v>
      </c>
      <c r="B9" s="57"/>
      <c r="C9" s="54"/>
      <c r="D9" s="11">
        <v>5</v>
      </c>
      <c r="E9" s="12">
        <v>2.12</v>
      </c>
      <c r="F9" s="13">
        <v>1.272</v>
      </c>
      <c r="G9" s="25">
        <f t="shared" si="0"/>
        <v>1.2628999999999999</v>
      </c>
      <c r="H9" s="12"/>
      <c r="I9" s="13"/>
      <c r="J9" s="32">
        <v>12</v>
      </c>
      <c r="K9" s="24"/>
      <c r="L9" s="26"/>
    </row>
    <row r="10" spans="1:12" x14ac:dyDescent="0.4">
      <c r="A10" s="8">
        <f t="shared" si="1"/>
        <v>45671</v>
      </c>
      <c r="B10" s="57"/>
      <c r="C10" s="54"/>
      <c r="D10" s="11">
        <v>6</v>
      </c>
      <c r="E10" s="12">
        <v>2.12</v>
      </c>
      <c r="F10" s="13">
        <v>1.2729999999999999</v>
      </c>
      <c r="G10" s="13">
        <f t="shared" si="0"/>
        <v>1.2638999999999998</v>
      </c>
      <c r="H10" s="12"/>
      <c r="I10" s="13"/>
      <c r="J10" s="32">
        <v>12</v>
      </c>
      <c r="K10" s="24"/>
      <c r="L10" s="26"/>
    </row>
    <row r="11" spans="1:12" x14ac:dyDescent="0.4">
      <c r="A11" s="8">
        <f t="shared" si="1"/>
        <v>45671</v>
      </c>
      <c r="B11" s="57"/>
      <c r="C11" s="54"/>
      <c r="D11" s="11">
        <v>7</v>
      </c>
      <c r="E11" s="12">
        <v>2.12</v>
      </c>
      <c r="F11" s="13">
        <v>1.272</v>
      </c>
      <c r="G11" s="13">
        <f t="shared" si="0"/>
        <v>1.2636000000000001</v>
      </c>
      <c r="H11" s="12"/>
      <c r="I11" s="13"/>
      <c r="J11" s="32">
        <v>13</v>
      </c>
      <c r="K11" s="24"/>
      <c r="L11" s="26"/>
    </row>
    <row r="12" spans="1:12" x14ac:dyDescent="0.4">
      <c r="A12" s="8">
        <f t="shared" si="1"/>
        <v>45671</v>
      </c>
      <c r="B12" s="57"/>
      <c r="C12" s="54"/>
      <c r="D12" s="11">
        <v>8</v>
      </c>
      <c r="E12" s="12">
        <v>2.12</v>
      </c>
      <c r="F12" s="13">
        <v>1.2729999999999999</v>
      </c>
      <c r="G12" s="13">
        <f t="shared" si="0"/>
        <v>1.2645999999999999</v>
      </c>
      <c r="H12" s="12"/>
      <c r="I12" s="13"/>
      <c r="J12" s="32">
        <v>13</v>
      </c>
      <c r="K12" s="24"/>
      <c r="L12" s="26"/>
    </row>
    <row r="13" spans="1:12" x14ac:dyDescent="0.4">
      <c r="A13" s="8">
        <f t="shared" si="1"/>
        <v>45671</v>
      </c>
      <c r="B13" s="57"/>
      <c r="C13" s="54"/>
      <c r="D13" s="11">
        <v>9</v>
      </c>
      <c r="E13" s="12">
        <v>2.12</v>
      </c>
      <c r="F13" s="13">
        <v>1.2749999999999999</v>
      </c>
      <c r="G13" s="13">
        <f t="shared" si="0"/>
        <v>1.2665999999999999</v>
      </c>
      <c r="H13" s="12"/>
      <c r="I13" s="13"/>
      <c r="J13" s="32">
        <v>13</v>
      </c>
      <c r="K13" s="24"/>
      <c r="L13" s="26"/>
    </row>
    <row r="14" spans="1:12" x14ac:dyDescent="0.4">
      <c r="A14" s="8">
        <f t="shared" si="1"/>
        <v>45671</v>
      </c>
      <c r="B14" s="57"/>
      <c r="C14" s="54"/>
      <c r="D14" s="11">
        <v>10</v>
      </c>
      <c r="E14" s="12">
        <v>2.12</v>
      </c>
      <c r="F14" s="13">
        <v>1.276</v>
      </c>
      <c r="G14" s="13">
        <f t="shared" si="0"/>
        <v>1.2676000000000001</v>
      </c>
      <c r="H14" s="12"/>
      <c r="I14" s="13"/>
      <c r="J14" s="32">
        <v>13</v>
      </c>
      <c r="K14" s="24"/>
      <c r="L14" s="26"/>
    </row>
    <row r="15" spans="1:12" x14ac:dyDescent="0.4">
      <c r="A15" s="8">
        <f t="shared" si="1"/>
        <v>45671</v>
      </c>
      <c r="B15" s="57"/>
      <c r="C15" s="54"/>
      <c r="D15" s="11">
        <v>11</v>
      </c>
      <c r="E15" s="12">
        <v>2.12</v>
      </c>
      <c r="F15" s="13">
        <v>1.2669999999999999</v>
      </c>
      <c r="G15" s="13">
        <f t="shared" si="0"/>
        <v>1.2585999999999999</v>
      </c>
      <c r="H15" s="12"/>
      <c r="I15" s="13"/>
      <c r="J15" s="32">
        <v>13</v>
      </c>
      <c r="K15" s="24"/>
      <c r="L15" s="26"/>
    </row>
    <row r="16" spans="1:12" x14ac:dyDescent="0.4">
      <c r="A16" s="8">
        <f t="shared" si="1"/>
        <v>45671</v>
      </c>
      <c r="B16" s="57"/>
      <c r="C16" s="54"/>
      <c r="D16" s="11">
        <v>12</v>
      </c>
      <c r="E16" s="12">
        <v>2.12</v>
      </c>
      <c r="F16" s="13">
        <v>1.276</v>
      </c>
      <c r="G16" s="13">
        <f t="shared" si="0"/>
        <v>1.2676000000000001</v>
      </c>
      <c r="H16" s="12"/>
      <c r="I16" s="13"/>
      <c r="J16" s="32">
        <v>13</v>
      </c>
      <c r="K16" s="24"/>
      <c r="L16" s="26"/>
    </row>
    <row r="17" spans="1:14" x14ac:dyDescent="0.4">
      <c r="A17" s="8">
        <f t="shared" si="1"/>
        <v>45671</v>
      </c>
      <c r="B17" s="57"/>
      <c r="C17" s="54"/>
      <c r="D17" s="11">
        <v>13</v>
      </c>
      <c r="E17" s="12">
        <v>2.12</v>
      </c>
      <c r="F17" s="13">
        <v>1.2729999999999999</v>
      </c>
      <c r="G17" s="13">
        <f t="shared" si="0"/>
        <v>1.2645999999999999</v>
      </c>
      <c r="H17" s="12"/>
      <c r="I17" s="13"/>
      <c r="J17" s="32">
        <v>13</v>
      </c>
      <c r="K17" s="24"/>
      <c r="L17" s="26"/>
    </row>
    <row r="18" spans="1:14" x14ac:dyDescent="0.4">
      <c r="A18" s="8">
        <f t="shared" si="1"/>
        <v>45671</v>
      </c>
      <c r="B18" s="57"/>
      <c r="C18" s="54"/>
      <c r="D18" s="11">
        <v>14</v>
      </c>
      <c r="E18" s="12">
        <v>2.12</v>
      </c>
      <c r="F18" s="13">
        <v>1.272</v>
      </c>
      <c r="G18" s="13">
        <f t="shared" si="0"/>
        <v>1.2643</v>
      </c>
      <c r="H18" s="12"/>
      <c r="I18" s="13"/>
      <c r="J18" s="32">
        <v>14</v>
      </c>
      <c r="K18" s="24"/>
      <c r="L18" s="26"/>
    </row>
    <row r="19" spans="1:14" s="23" customFormat="1" x14ac:dyDescent="0.4">
      <c r="A19" s="8">
        <f t="shared" si="1"/>
        <v>45671</v>
      </c>
      <c r="B19" s="57"/>
      <c r="C19" s="54"/>
      <c r="D19" s="11">
        <v>15</v>
      </c>
      <c r="E19" s="12">
        <v>2.12</v>
      </c>
      <c r="F19" s="13">
        <v>1.2729999999999999</v>
      </c>
      <c r="G19" s="13">
        <f t="shared" si="0"/>
        <v>1.2652999999999999</v>
      </c>
      <c r="H19" s="33"/>
      <c r="I19" s="25"/>
      <c r="J19" s="32">
        <v>14</v>
      </c>
      <c r="K19" s="24"/>
      <c r="L19" s="26"/>
    </row>
    <row r="20" spans="1:14" x14ac:dyDescent="0.4">
      <c r="A20" s="8">
        <f t="shared" si="1"/>
        <v>45671</v>
      </c>
      <c r="B20" s="57"/>
      <c r="C20" s="54"/>
      <c r="D20" s="11">
        <v>16</v>
      </c>
      <c r="E20" s="12">
        <v>2.12</v>
      </c>
      <c r="F20" s="13">
        <v>1.2689999999999999</v>
      </c>
      <c r="G20" s="13">
        <f t="shared" si="0"/>
        <v>1.2612999999999999</v>
      </c>
      <c r="H20" s="12"/>
      <c r="I20" s="13"/>
      <c r="J20" s="32">
        <v>14</v>
      </c>
      <c r="K20" s="24"/>
      <c r="L20" s="26"/>
    </row>
    <row r="21" spans="1:14" x14ac:dyDescent="0.4">
      <c r="A21" s="8">
        <f t="shared" si="1"/>
        <v>45671</v>
      </c>
      <c r="B21" s="57"/>
      <c r="C21" s="54"/>
      <c r="D21" s="11">
        <v>17</v>
      </c>
      <c r="E21" s="12">
        <v>2.12</v>
      </c>
      <c r="F21" s="13">
        <v>1.2689999999999999</v>
      </c>
      <c r="G21" s="13">
        <f t="shared" si="0"/>
        <v>1.2612999999999999</v>
      </c>
      <c r="H21" s="12"/>
      <c r="I21" s="13"/>
      <c r="J21" s="32">
        <v>14</v>
      </c>
      <c r="K21" s="24"/>
      <c r="L21" s="26"/>
    </row>
    <row r="22" spans="1:14" x14ac:dyDescent="0.4">
      <c r="A22" s="8">
        <f t="shared" si="1"/>
        <v>45671</v>
      </c>
      <c r="B22" s="57"/>
      <c r="C22" s="54"/>
      <c r="D22" s="11">
        <v>18</v>
      </c>
      <c r="E22" s="12">
        <v>2.12</v>
      </c>
      <c r="F22" s="13">
        <v>1.274</v>
      </c>
      <c r="G22" s="13">
        <f t="shared" si="0"/>
        <v>1.2656000000000001</v>
      </c>
      <c r="H22" s="12"/>
      <c r="I22" s="13"/>
      <c r="J22" s="32">
        <v>13</v>
      </c>
      <c r="K22" s="24"/>
      <c r="L22" s="26"/>
    </row>
    <row r="23" spans="1:14" x14ac:dyDescent="0.4">
      <c r="A23" s="8">
        <f t="shared" si="1"/>
        <v>45671</v>
      </c>
      <c r="B23" s="57"/>
      <c r="C23" s="54"/>
      <c r="D23" s="11">
        <v>19</v>
      </c>
      <c r="E23" s="12">
        <v>2.12</v>
      </c>
      <c r="F23" s="13">
        <v>1.2729999999999999</v>
      </c>
      <c r="G23" s="25">
        <f t="shared" si="0"/>
        <v>1.2645999999999999</v>
      </c>
      <c r="H23" s="12"/>
      <c r="I23" s="13"/>
      <c r="J23" s="32">
        <v>13</v>
      </c>
      <c r="K23" s="24"/>
      <c r="L23" s="26"/>
    </row>
    <row r="24" spans="1:14" x14ac:dyDescent="0.4">
      <c r="A24" s="8">
        <f t="shared" si="1"/>
        <v>45671</v>
      </c>
      <c r="B24" s="57"/>
      <c r="C24" s="54"/>
      <c r="D24" s="11">
        <v>20</v>
      </c>
      <c r="E24" s="12">
        <v>2.12</v>
      </c>
      <c r="F24" s="25">
        <v>1.2749999999999999</v>
      </c>
      <c r="G24" s="25">
        <f t="shared" si="0"/>
        <v>1.2672999999999999</v>
      </c>
      <c r="H24" s="33"/>
      <c r="I24" s="25"/>
      <c r="J24" s="32">
        <v>14</v>
      </c>
      <c r="K24" s="24"/>
      <c r="L24" s="26"/>
    </row>
    <row r="25" spans="1:14" x14ac:dyDescent="0.4">
      <c r="A25" s="8">
        <f t="shared" si="1"/>
        <v>45671</v>
      </c>
      <c r="B25" s="57"/>
      <c r="C25" s="54"/>
      <c r="D25" s="11">
        <v>21</v>
      </c>
      <c r="E25" s="12">
        <v>2.12</v>
      </c>
      <c r="F25" s="13">
        <v>1.27</v>
      </c>
      <c r="G25" s="13">
        <f t="shared" si="0"/>
        <v>1.2623</v>
      </c>
      <c r="H25" s="12"/>
      <c r="I25" s="13"/>
      <c r="J25" s="32">
        <v>14</v>
      </c>
      <c r="K25" s="24"/>
      <c r="L25" s="26"/>
      <c r="M25" s="28"/>
      <c r="N25" s="26"/>
    </row>
    <row r="26" spans="1:14" x14ac:dyDescent="0.4">
      <c r="A26" s="8">
        <f t="shared" si="1"/>
        <v>45671</v>
      </c>
      <c r="B26" s="57"/>
      <c r="C26" s="54"/>
      <c r="D26" s="11">
        <v>22</v>
      </c>
      <c r="E26" s="12">
        <v>2.13</v>
      </c>
      <c r="F26" s="13">
        <v>1.278</v>
      </c>
      <c r="G26" s="13">
        <f t="shared" si="0"/>
        <v>1.2703</v>
      </c>
      <c r="H26" s="12"/>
      <c r="I26" s="13"/>
      <c r="J26" s="32">
        <v>14</v>
      </c>
      <c r="K26" s="24"/>
      <c r="L26" s="26"/>
      <c r="M26" s="28"/>
      <c r="N26" s="26"/>
    </row>
    <row r="27" spans="1:14" x14ac:dyDescent="0.4">
      <c r="A27" s="8">
        <f t="shared" si="1"/>
        <v>45671</v>
      </c>
      <c r="B27" s="57"/>
      <c r="C27" s="54"/>
      <c r="D27" s="11">
        <v>23</v>
      </c>
      <c r="E27" s="12">
        <v>2.12</v>
      </c>
      <c r="F27" s="13">
        <v>1.2669999999999999</v>
      </c>
      <c r="G27" s="13">
        <f t="shared" si="0"/>
        <v>1.2592999999999999</v>
      </c>
      <c r="H27" s="12"/>
      <c r="I27" s="13"/>
      <c r="J27" s="32">
        <v>14</v>
      </c>
      <c r="K27" s="24"/>
      <c r="L27" s="26"/>
    </row>
    <row r="28" spans="1:14" x14ac:dyDescent="0.4">
      <c r="A28" s="8">
        <f t="shared" si="1"/>
        <v>45671</v>
      </c>
      <c r="B28" s="58"/>
      <c r="C28" s="55"/>
      <c r="D28" s="11">
        <v>24</v>
      </c>
      <c r="E28" s="12">
        <v>2.12</v>
      </c>
      <c r="F28" s="13">
        <v>1.2709999999999999</v>
      </c>
      <c r="G28" s="25">
        <f t="shared" si="0"/>
        <v>1.2625999999999999</v>
      </c>
      <c r="H28" s="12"/>
      <c r="I28" s="13"/>
      <c r="J28" s="32">
        <v>13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2025-01-16T01:03:53Z</dcterms:modified>
</cp:coreProperties>
</file>