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C41" i="6" l="1"/>
  <c r="B41" i="6"/>
  <c r="D13" i="6"/>
  <c r="D12" i="6"/>
  <c r="D11" i="6"/>
  <c r="D4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<sst xmlns="http://schemas.openxmlformats.org/spreadsheetml/2006/main" count="28" uniqueCount="28">
  <si>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</si>
  <si>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</si>
  <si>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</si>
  <si>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</si>
  <si>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</si>
  <si>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</si>
  <si>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</si>
  <si>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</si>
  <si>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</si>
  <si>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</si>
  <si>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</si>
  <si>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</si>
  <si>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</si>
  <si>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</si>
  <si>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</si>
  <si>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</si>
  <si>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</si>
  <si>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</si>
  <si>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</si>
  <si>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</si>
  <si>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ESP65-12(+)</t>
    <phoneticPr fontId="19" type="noConversion"/>
  </si>
  <si>
    <t>30EA</t>
    <phoneticPr fontId="19" type="noConversion"/>
  </si>
  <si>
    <t>2024년 3월 7일</t>
    <phoneticPr fontId="19" type="noConversion"/>
  </si>
  <si>
    <t>BS</t>
    <phoneticPr fontId="19" type="noConversion"/>
  </si>
  <si>
    <t>12 ~ 13</t>
    <phoneticPr fontId="19" type="noConversion"/>
  </si>
  <si>
    <t>2023.09.15</t>
    <phoneticPr fontId="19" type="noConversion"/>
  </si>
  <si>
    <t>UPS용</t>
    <phoneticPr fontId="19" type="noConversion"/>
  </si>
  <si>
    <t>문안산터널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</si>
</sst>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G8" sqref="G7:G8"/>
    </sheetView>
  </sheetViews>
  <sheetFormatPr defaultRowHeight="17.399999999999999"/>
  <cols>
    <col min="1" max="1" width="13.3984375" customWidth="1"/>
    <col min="2" max="2" width="32.796875" style="1" customWidth="1"/>
    <col min="3" max="3" width="26.5" style="2" customWidth="1"/>
    <col min="4" max="4" width="30.8984375" customWidth="1"/>
  </cols>
  <sheetData>
    <row r="1" spans="1:8" s="3" customFormat="1" ht="30" customHeight="1">
      <c r="A1" s="30" t="s">
        <v>17</v>
      </c>
      <c r="B1" s="31"/>
      <c r="C1" s="31"/>
      <c r="D1" s="31"/>
    </row>
    <row r="2" spans="1:8" s="5" customFormat="1" ht="24" customHeight="1">
      <c r="A2" s="9" t="s">
        <v>9</v>
      </c>
      <c r="B2" s="4"/>
      <c r="C2" s="4"/>
      <c r="D2" s="4"/>
      <c r="E2" s="6"/>
      <c r="F2" s="6"/>
    </row>
    <row r="3" spans="1:8" s="13" customFormat="1">
      <c r="A3" s="10" t="s">
        <v>4</v>
      </c>
      <c r="B3" s="11" t="s">
        <v>22</v>
      </c>
      <c r="C3" s="12" t="s">
        <v>8</v>
      </c>
      <c r="D3" s="11" t="s">
        <v>23</v>
      </c>
    </row>
    <row r="4" spans="1:8" s="13" customFormat="1">
      <c r="A4" s="10" t="s">
        <v>5</v>
      </c>
      <c r="B4" s="11" t="s">
        <v>27</v>
      </c>
      <c r="C4" s="12" t="s">
        <v>15</v>
      </c>
      <c r="D4" s="24" t="s">
        <v>24</v>
      </c>
    </row>
    <row r="5" spans="1:8" s="13" customFormat="1">
      <c r="A5" s="10" t="s">
        <v>18</v>
      </c>
      <c r="B5" s="11" t="s">
        <v>26</v>
      </c>
      <c r="C5" s="12" t="s">
        <v>12</v>
      </c>
      <c r="D5" s="24">
        <v>397</v>
      </c>
    </row>
    <row r="6" spans="1:8" s="13" customFormat="1">
      <c r="A6" s="10" t="s">
        <v>6</v>
      </c>
      <c r="B6" s="11" t="s">
        <v>20</v>
      </c>
      <c r="C6" s="12" t="s">
        <v>13</v>
      </c>
      <c r="D6" s="24">
        <v>0</v>
      </c>
    </row>
    <row r="7" spans="1:8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8" s="13" customFormat="1">
      <c r="A8" s="14" t="s">
        <v>7</v>
      </c>
      <c r="B8" s="11" t="s">
        <v>25</v>
      </c>
      <c r="C8" s="12" t="s">
        <v>19</v>
      </c>
      <c r="D8" s="24">
        <v>6.8</v>
      </c>
      <c r="E8" s="19"/>
      <c r="F8" s="19"/>
      <c r="G8" s="19"/>
      <c r="H8" s="19"/>
    </row>
    <row r="9" spans="1:8" s="3" customFormat="1" ht="24.75" customHeight="1">
      <c r="A9" s="9" t="s">
        <v>11</v>
      </c>
      <c r="B9" s="7"/>
      <c r="C9" s="8"/>
      <c r="D9" s="8"/>
    </row>
    <row r="10" spans="1:8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8" s="19" customFormat="1" ht="15">
      <c r="A11" s="25">
        <v>1</v>
      </c>
      <c r="B11" s="10">
        <v>13.33</v>
      </c>
      <c r="C11" s="10">
        <v>7.02</v>
      </c>
      <c r="D11" s="20">
        <f>C11/D$8</f>
        <v>1.0323529411764705</v>
      </c>
      <c r="E11" s="28"/>
    </row>
    <row r="12" spans="1:8" s="19" customFormat="1" ht="15">
      <c r="A12" s="25">
        <v>2</v>
      </c>
      <c r="B12" s="10">
        <v>13.28</v>
      </c>
      <c r="C12" s="10">
        <v>6.37</v>
      </c>
      <c r="D12" s="20">
        <f t="shared" ref="D12:D40" si="0">C12/D$8</f>
        <v>0.93676470588235294</v>
      </c>
    </row>
    <row r="13" spans="1:8" s="19" customFormat="1" ht="15">
      <c r="A13" s="25">
        <v>3</v>
      </c>
      <c r="B13" s="10">
        <v>13.22</v>
      </c>
      <c r="C13" s="10">
        <v>6.52</v>
      </c>
      <c r="D13" s="20">
        <f t="shared" si="0"/>
        <v>0.95882352941176463</v>
      </c>
    </row>
    <row r="14" spans="1:8" s="19" customFormat="1" ht="15">
      <c r="A14" s="25">
        <v>4</v>
      </c>
      <c r="B14" s="10">
        <v>13.28</v>
      </c>
      <c r="C14" s="10">
        <v>7.08</v>
      </c>
      <c r="D14" s="20">
        <f t="shared" si="0"/>
        <v>1.0411764705882354</v>
      </c>
    </row>
    <row r="15" spans="1:8" s="19" customFormat="1" ht="15">
      <c r="A15" s="25">
        <v>5</v>
      </c>
      <c r="B15" s="10">
        <v>13.24</v>
      </c>
      <c r="C15" s="10">
        <v>6.76</v>
      </c>
      <c r="D15" s="20">
        <f t="shared" si="0"/>
        <v>0.99411764705882355</v>
      </c>
    </row>
    <row r="16" spans="1:8" s="19" customFormat="1" ht="15">
      <c r="A16" s="25">
        <v>6</v>
      </c>
      <c r="B16" s="10">
        <v>13.23</v>
      </c>
      <c r="C16" s="10">
        <v>6.36</v>
      </c>
      <c r="D16" s="20">
        <f t="shared" si="0"/>
        <v>0.93529411764705894</v>
      </c>
    </row>
    <row r="17" spans="1:4" s="19" customFormat="1" ht="15">
      <c r="A17" s="25">
        <v>7</v>
      </c>
      <c r="B17" s="10">
        <v>13.27</v>
      </c>
      <c r="C17" s="10">
        <v>7.04</v>
      </c>
      <c r="D17" s="20">
        <f t="shared" si="0"/>
        <v>1.0352941176470589</v>
      </c>
    </row>
    <row r="18" spans="1:4" s="19" customFormat="1" ht="15">
      <c r="A18" s="25">
        <v>8</v>
      </c>
      <c r="B18" s="10">
        <v>13.21</v>
      </c>
      <c r="C18" s="10">
        <v>6.79</v>
      </c>
      <c r="D18" s="20">
        <f t="shared" si="0"/>
        <v>0.99852941176470589</v>
      </c>
    </row>
    <row r="19" spans="1:4" s="19" customFormat="1" ht="15">
      <c r="A19" s="25">
        <v>9</v>
      </c>
      <c r="B19" s="10">
        <v>13.27</v>
      </c>
      <c r="C19" s="10">
        <v>6.66</v>
      </c>
      <c r="D19" s="20">
        <f t="shared" si="0"/>
        <v>0.97941176470588243</v>
      </c>
    </row>
    <row r="20" spans="1:4" s="27" customFormat="1" ht="15">
      <c r="A20" s="25">
        <v>10</v>
      </c>
      <c r="B20" s="10">
        <v>13.22</v>
      </c>
      <c r="C20" s="10">
        <v>7.05</v>
      </c>
      <c r="D20" s="20">
        <f t="shared" si="0"/>
        <v>1.036764705882353</v>
      </c>
    </row>
    <row r="21" spans="1:4" s="19" customFormat="1" ht="15">
      <c r="A21" s="25">
        <v>11</v>
      </c>
      <c r="B21" s="10">
        <v>13.19</v>
      </c>
      <c r="C21" s="10">
        <v>7.22</v>
      </c>
      <c r="D21" s="20">
        <f t="shared" si="0"/>
        <v>1.0617647058823529</v>
      </c>
    </row>
    <row r="22" spans="1:4" s="19" customFormat="1" ht="15">
      <c r="A22" s="25">
        <v>12</v>
      </c>
      <c r="B22" s="10">
        <v>13.22</v>
      </c>
      <c r="C22" s="10">
        <v>6.29</v>
      </c>
      <c r="D22" s="20">
        <f t="shared" si="0"/>
        <v>0.92500000000000004</v>
      </c>
    </row>
    <row r="23" spans="1:4" s="19" customFormat="1" ht="15">
      <c r="A23" s="25">
        <v>13</v>
      </c>
      <c r="B23" s="10">
        <v>13.19</v>
      </c>
      <c r="C23" s="10">
        <v>6.66</v>
      </c>
      <c r="D23" s="20">
        <f t="shared" si="0"/>
        <v>0.97941176470588243</v>
      </c>
    </row>
    <row r="24" spans="1:4" s="19" customFormat="1" ht="15">
      <c r="A24" s="25">
        <v>14</v>
      </c>
      <c r="B24" s="10">
        <v>13.16</v>
      </c>
      <c r="C24" s="10">
        <v>6.01</v>
      </c>
      <c r="D24" s="20">
        <f t="shared" si="0"/>
        <v>0.88382352941176467</v>
      </c>
    </row>
    <row r="25" spans="1:4" s="19" customFormat="1" ht="15">
      <c r="A25" s="25">
        <v>15</v>
      </c>
      <c r="B25" s="10">
        <v>13.2</v>
      </c>
      <c r="C25" s="10">
        <v>6.62</v>
      </c>
      <c r="D25" s="20">
        <f t="shared" si="0"/>
        <v>0.97352941176470598</v>
      </c>
    </row>
    <row r="26" spans="1:4" s="19" customFormat="1" ht="15">
      <c r="A26" s="25">
        <v>16</v>
      </c>
      <c r="B26" s="10">
        <v>13.19</v>
      </c>
      <c r="C26" s="10">
        <v>6.01</v>
      </c>
      <c r="D26" s="20">
        <f t="shared" si="0"/>
        <v>0.88382352941176467</v>
      </c>
    </row>
    <row r="27" spans="1:4" s="19" customFormat="1" ht="15">
      <c r="A27" s="25">
        <v>17</v>
      </c>
      <c r="B27" s="10">
        <v>13.19</v>
      </c>
      <c r="C27" s="10">
        <v>6.13</v>
      </c>
      <c r="D27" s="20">
        <f t="shared" si="0"/>
        <v>0.90147058823529413</v>
      </c>
    </row>
    <row r="28" spans="1:4" s="19" customFormat="1" ht="15">
      <c r="A28" s="25">
        <v>18</v>
      </c>
      <c r="B28" s="10">
        <v>13.18</v>
      </c>
      <c r="C28" s="10">
        <v>6.58</v>
      </c>
      <c r="D28" s="20">
        <f t="shared" si="0"/>
        <v>0.96764705882352942</v>
      </c>
    </row>
    <row r="29" spans="1:4" s="19" customFormat="1" ht="15">
      <c r="A29" s="25">
        <v>19</v>
      </c>
      <c r="B29" s="10">
        <v>13.19</v>
      </c>
      <c r="C29" s="10">
        <v>6.56</v>
      </c>
      <c r="D29" s="20">
        <f t="shared" si="0"/>
        <v>0.96470588235294119</v>
      </c>
    </row>
    <row r="30" spans="1:4" s="19" customFormat="1" ht="15">
      <c r="A30" s="25">
        <v>20</v>
      </c>
      <c r="B30" s="10">
        <v>13.19</v>
      </c>
      <c r="C30" s="10">
        <v>6.67</v>
      </c>
      <c r="D30" s="20">
        <f t="shared" si="0"/>
        <v>0.98088235294117654</v>
      </c>
    </row>
    <row r="31" spans="1:4" s="19" customFormat="1" ht="15">
      <c r="A31" s="25">
        <v>21</v>
      </c>
      <c r="B31" s="10">
        <v>13.24</v>
      </c>
      <c r="C31" s="10">
        <v>7.01</v>
      </c>
      <c r="D31" s="20">
        <f t="shared" si="0"/>
        <v>1.0308823529411764</v>
      </c>
    </row>
    <row r="32" spans="1:4" s="19" customFormat="1" ht="15">
      <c r="A32" s="25">
        <v>22</v>
      </c>
      <c r="B32" s="10">
        <v>13.28</v>
      </c>
      <c r="C32" s="10">
        <v>6.27</v>
      </c>
      <c r="D32" s="20">
        <f t="shared" si="0"/>
        <v>0.92205882352941171</v>
      </c>
    </row>
    <row r="33" spans="1:4" s="27" customFormat="1" ht="15">
      <c r="A33" s="29">
        <v>23</v>
      </c>
      <c r="B33" s="10">
        <v>13.28</v>
      </c>
      <c r="C33" s="10">
        <v>6.72</v>
      </c>
      <c r="D33" s="20">
        <f t="shared" si="0"/>
        <v>0.9882352941176471</v>
      </c>
    </row>
    <row r="34" spans="1:4" s="19" customFormat="1" ht="15">
      <c r="A34" s="25">
        <v>24</v>
      </c>
      <c r="B34" s="10">
        <v>13.3</v>
      </c>
      <c r="C34" s="10">
        <v>6.79</v>
      </c>
      <c r="D34" s="20">
        <f t="shared" si="0"/>
        <v>0.99852941176470589</v>
      </c>
    </row>
    <row r="35" spans="1:4" s="19" customFormat="1" ht="15">
      <c r="A35" s="25">
        <v>25</v>
      </c>
      <c r="B35" s="10">
        <v>13.41</v>
      </c>
      <c r="C35" s="10">
        <v>6.13</v>
      </c>
      <c r="D35" s="20">
        <f t="shared" si="0"/>
        <v>0.90147058823529413</v>
      </c>
    </row>
    <row r="36" spans="1:4" s="19" customFormat="1" ht="15">
      <c r="A36" s="25">
        <v>26</v>
      </c>
      <c r="B36" s="10">
        <v>13.12</v>
      </c>
      <c r="C36" s="10">
        <v>6.97</v>
      </c>
      <c r="D36" s="20">
        <f t="shared" si="0"/>
        <v>1.0249999999999999</v>
      </c>
    </row>
    <row r="37" spans="1:4" s="19" customFormat="1" ht="15">
      <c r="A37" s="25">
        <v>27</v>
      </c>
      <c r="B37" s="10">
        <v>13.18</v>
      </c>
      <c r="C37" s="10">
        <v>6.96</v>
      </c>
      <c r="D37" s="20">
        <f t="shared" si="0"/>
        <v>1.0235294117647058</v>
      </c>
    </row>
    <row r="38" spans="1:4" s="19" customFormat="1" ht="15">
      <c r="A38" s="25">
        <v>28</v>
      </c>
      <c r="B38" s="10">
        <v>13.29</v>
      </c>
      <c r="C38" s="10">
        <v>6.2</v>
      </c>
      <c r="D38" s="20">
        <f t="shared" si="0"/>
        <v>0.91176470588235303</v>
      </c>
    </row>
    <row r="39" spans="1:4" s="19" customFormat="1" ht="15">
      <c r="A39" s="25">
        <v>29</v>
      </c>
      <c r="B39" s="10">
        <v>13.31</v>
      </c>
      <c r="C39" s="10">
        <v>6.73</v>
      </c>
      <c r="D39" s="20">
        <f t="shared" si="0"/>
        <v>0.98970588235294121</v>
      </c>
    </row>
    <row r="40" spans="1:4" s="19" customFormat="1" ht="15">
      <c r="A40" s="25">
        <v>30</v>
      </c>
      <c r="B40" s="10">
        <v>13.39</v>
      </c>
      <c r="C40" s="10">
        <v>6.92</v>
      </c>
      <c r="D40" s="20">
        <f t="shared" si="0"/>
        <v>1.0176470588235293</v>
      </c>
    </row>
    <row r="41" spans="1:4" s="23" customFormat="1">
      <c r="A41" s="21" t="s">
        <v>10</v>
      </c>
      <c r="B41" s="22">
        <f>AVERAGE(B11:B40)</f>
        <v>13.241666666666667</v>
      </c>
      <c r="C41" s="22">
        <f>AVERAGE(C11:C40)</f>
        <v>6.6366666666666658</v>
      </c>
      <c r="D41" s="26">
        <f>AVERAGE(D11:D40)</f>
        <v>0.97598039215686261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2024-03-11T23:51:26Z</dcterms:modified>
</cp:coreProperties>
</file>