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4" r:id="rId1"/>
    <sheet name="Sheet1" sheetId="5" r:id="rId2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<sst xmlns="http://schemas.openxmlformats.org/spreadsheetml/2006/main" count="26" uniqueCount="26">
  <si>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</si>
  <si>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</si>
  <si>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</si>
  <si>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</si>
  <si>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</si>
  <si>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</si>
  <si>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</si>
  <si>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</si>
  <si>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</si>
  <si>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</si>
  <si>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</si>
  <si>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</si>
  <si>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</si>
  <si>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</si>
  <si>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</si>
  <si>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</si>
  <si>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</si>
  <si>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</si>
  <si>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</si>
  <si>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</si>
  <si>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VCE740</t>
    <phoneticPr fontId="19" type="noConversion"/>
  </si>
  <si>
    <t>대국아이엔티
당진공장</t>
    <phoneticPr fontId="19" type="noConversion"/>
  </si>
  <si>
    <t>클라크 EPX32
3.2톤</t>
    <phoneticPr fontId="19" type="noConversion"/>
  </si>
  <si>
    <t>1. 전압 2.10~2.20, 비중 1.250~1.307/25℃
캡 24개, 커버 11개 파손 → 점검 내용 영업 및 수리업체 통보, 유상수리 예정
2. 플러그 쇼트 흔적 없음, 인근 프레스 금형 작업중</t>
    <phoneticPr fontId="19" type="noConversion"/>
  </si>
  <si>
    <t>2022.01.2X</t>
    <phoneticPr fontId="19" type="noConversion"/>
  </si>
  <si>
    <t>1. 9.6(수) 퇴근 후 충전 중 파열 → CCTV 확인시 20:11 지게차 충전중 인접 
근로자 그라인더 잔업 중 불꽃 비산으로 인한 파열로 판단
2. 지게차 운행 9H, 적을 경우 8H, 증류수 보액 및 충전 교육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</si>
</sst>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5</xdr:col>
      <xdr:colOff>8965</xdr:colOff>
      <xdr:row>32</xdr:row>
      <xdr:rowOff>26894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641976"/>
          <a:ext cx="3774141" cy="2214283"/>
        </a:xfrm>
        <a:prstGeom prst="rect">
          <a:avLst/>
        </a:prstGeom>
      </xdr:spPr>
    </xdr:pic>
    <xdr:clientData/>
  </xdr:twoCellAnchor>
  <xdr:twoCellAnchor editAs="oneCell">
    <xdr:from>
      <xdr:col>9</xdr:col>
      <xdr:colOff>696847</xdr:colOff>
      <xdr:row>33</xdr:row>
      <xdr:rowOff>24494</xdr:rowOff>
    </xdr:from>
    <xdr:to>
      <xdr:col>12</xdr:col>
      <xdr:colOff>204001</xdr:colOff>
      <xdr:row>44</xdr:row>
      <xdr:rowOff>53789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3623" y="11077976"/>
          <a:ext cx="3326119" cy="2494589"/>
        </a:xfrm>
        <a:prstGeom prst="rect">
          <a:avLst/>
        </a:prstGeom>
      </xdr:spPr>
    </xdr:pic>
    <xdr:clientData/>
  </xdr:twoCellAnchor>
  <xdr:twoCellAnchor editAs="oneCell">
    <xdr:from>
      <xdr:col>6</xdr:col>
      <xdr:colOff>22095</xdr:colOff>
      <xdr:row>33</xdr:row>
      <xdr:rowOff>22094</xdr:rowOff>
    </xdr:from>
    <xdr:to>
      <xdr:col>9</xdr:col>
      <xdr:colOff>367553</xdr:colOff>
      <xdr:row>44</xdr:row>
      <xdr:rowOff>80683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448" y="11075576"/>
          <a:ext cx="3285881" cy="2523883"/>
        </a:xfrm>
        <a:prstGeom prst="rect">
          <a:avLst/>
        </a:prstGeom>
      </xdr:spPr>
    </xdr:pic>
    <xdr:clientData/>
  </xdr:twoCellAnchor>
  <xdr:twoCellAnchor editAs="oneCell">
    <xdr:from>
      <xdr:col>5</xdr:col>
      <xdr:colOff>1093060</xdr:colOff>
      <xdr:row>45</xdr:row>
      <xdr:rowOff>35224</xdr:rowOff>
    </xdr:from>
    <xdr:to>
      <xdr:col>9</xdr:col>
      <xdr:colOff>376518</xdr:colOff>
      <xdr:row>56</xdr:row>
      <xdr:rowOff>64835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6754" y="13778118"/>
          <a:ext cx="3326540" cy="249490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89647</xdr:rowOff>
    </xdr:from>
    <xdr:to>
      <xdr:col>9</xdr:col>
      <xdr:colOff>331695</xdr:colOff>
      <xdr:row>32</xdr:row>
      <xdr:rowOff>7877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633012"/>
          <a:ext cx="3272118" cy="2204230"/>
        </a:xfrm>
        <a:prstGeom prst="rect">
          <a:avLst/>
        </a:prstGeom>
      </xdr:spPr>
    </xdr:pic>
    <xdr:clientData/>
  </xdr:twoCellAnchor>
  <xdr:twoCellAnchor editAs="oneCell">
    <xdr:from>
      <xdr:col>1</xdr:col>
      <xdr:colOff>8964</xdr:colOff>
      <xdr:row>32</xdr:row>
      <xdr:rowOff>206188</xdr:rowOff>
    </xdr:from>
    <xdr:to>
      <xdr:col>4</xdr:col>
      <xdr:colOff>645459</xdr:colOff>
      <xdr:row>44</xdr:row>
      <xdr:rowOff>113295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11035553"/>
          <a:ext cx="3729318" cy="2596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19" t="s">
        <v>20</v>
      </c>
      <c r="C2" s="19" t="s">
        <v>1</v>
      </c>
      <c r="D2" s="25" t="s">
        <v>24</v>
      </c>
      <c r="E2" s="26"/>
      <c r="F2" s="20" t="s">
        <v>18</v>
      </c>
      <c r="G2" s="27" t="s">
        <v>19</v>
      </c>
      <c r="H2" s="27"/>
      <c r="I2" s="27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45180</v>
      </c>
      <c r="B5" s="34" t="s">
        <v>21</v>
      </c>
      <c r="C5" s="35" t="s">
        <v>22</v>
      </c>
      <c r="D5" s="7">
        <v>1</v>
      </c>
      <c r="E5" s="8">
        <v>2.15</v>
      </c>
      <c r="F5" s="9">
        <v>1.298</v>
      </c>
      <c r="G5" s="9">
        <f t="shared" ref="G5:G28" si="0">$F5+0.0007*($J5-25)</f>
        <v>1.3015000000000001</v>
      </c>
      <c r="H5" s="8"/>
      <c r="I5" s="9"/>
      <c r="J5" s="15">
        <v>30</v>
      </c>
      <c r="K5" s="6"/>
    </row>
    <row r="6" spans="1:11" x14ac:dyDescent="0.4">
      <c r="A6" s="5">
        <f>A5</f>
        <v>45180</v>
      </c>
      <c r="B6" s="34"/>
      <c r="C6" s="35"/>
      <c r="D6" s="7">
        <v>2</v>
      </c>
      <c r="E6" s="8">
        <v>2.14</v>
      </c>
      <c r="F6" s="9">
        <v>1.2829999999999999</v>
      </c>
      <c r="G6" s="9">
        <f t="shared" si="0"/>
        <v>1.2857999999999998</v>
      </c>
      <c r="H6" s="8"/>
      <c r="I6" s="9"/>
      <c r="J6" s="15">
        <v>29</v>
      </c>
      <c r="K6" s="6"/>
    </row>
    <row r="7" spans="1:11" x14ac:dyDescent="0.4">
      <c r="A7" s="5">
        <f t="shared" ref="A7:A28" si="1">A6</f>
        <v>45180</v>
      </c>
      <c r="B7" s="34"/>
      <c r="C7" s="35"/>
      <c r="D7" s="7">
        <v>3</v>
      </c>
      <c r="E7" s="8">
        <v>2.12</v>
      </c>
      <c r="F7" s="9">
        <v>1.27</v>
      </c>
      <c r="G7" s="9">
        <f t="shared" si="0"/>
        <v>1.2727999999999999</v>
      </c>
      <c r="H7" s="8"/>
      <c r="I7" s="9"/>
      <c r="J7" s="15">
        <v>29</v>
      </c>
      <c r="K7" s="6"/>
    </row>
    <row r="8" spans="1:11" x14ac:dyDescent="0.4">
      <c r="A8" s="5">
        <f t="shared" si="1"/>
        <v>45180</v>
      </c>
      <c r="B8" s="34"/>
      <c r="C8" s="35"/>
      <c r="D8" s="7">
        <v>4</v>
      </c>
      <c r="E8" s="8">
        <v>2.14</v>
      </c>
      <c r="F8" s="9">
        <v>1.286</v>
      </c>
      <c r="G8" s="9">
        <f t="shared" si="0"/>
        <v>1.2895000000000001</v>
      </c>
      <c r="H8" s="8"/>
      <c r="I8" s="9"/>
      <c r="J8" s="15">
        <v>30</v>
      </c>
      <c r="K8" s="6"/>
    </row>
    <row r="9" spans="1:11" x14ac:dyDescent="0.4">
      <c r="A9" s="5">
        <f t="shared" si="1"/>
        <v>45180</v>
      </c>
      <c r="B9" s="34"/>
      <c r="C9" s="35"/>
      <c r="D9" s="7">
        <v>5</v>
      </c>
      <c r="E9" s="8">
        <v>2.14</v>
      </c>
      <c r="F9" s="9">
        <v>1.2929999999999999</v>
      </c>
      <c r="G9" s="12">
        <f t="shared" si="0"/>
        <v>1.2971999999999999</v>
      </c>
      <c r="H9" s="8"/>
      <c r="I9" s="9"/>
      <c r="J9" s="15">
        <v>31</v>
      </c>
      <c r="K9" s="6"/>
    </row>
    <row r="10" spans="1:11" x14ac:dyDescent="0.4">
      <c r="A10" s="5">
        <f t="shared" si="1"/>
        <v>45180</v>
      </c>
      <c r="B10" s="34"/>
      <c r="C10" s="35"/>
      <c r="D10" s="7">
        <v>6</v>
      </c>
      <c r="E10" s="8">
        <v>2.16</v>
      </c>
      <c r="F10" s="9">
        <v>1.3009999999999999</v>
      </c>
      <c r="G10" s="9">
        <f t="shared" si="0"/>
        <v>1.3072999999999999</v>
      </c>
      <c r="H10" s="8"/>
      <c r="I10" s="9"/>
      <c r="J10" s="15">
        <v>34</v>
      </c>
      <c r="K10" s="6"/>
    </row>
    <row r="11" spans="1:11" x14ac:dyDescent="0.4">
      <c r="A11" s="5">
        <f t="shared" si="1"/>
        <v>45180</v>
      </c>
      <c r="B11" s="34"/>
      <c r="C11" s="35"/>
      <c r="D11" s="7">
        <v>7</v>
      </c>
      <c r="E11" s="8">
        <v>2.15</v>
      </c>
      <c r="F11" s="9">
        <v>1.2969999999999999</v>
      </c>
      <c r="G11" s="9">
        <f t="shared" si="0"/>
        <v>1.3032999999999999</v>
      </c>
      <c r="H11" s="8"/>
      <c r="I11" s="9"/>
      <c r="J11" s="15">
        <v>34</v>
      </c>
      <c r="K11" s="6"/>
    </row>
    <row r="12" spans="1:11" x14ac:dyDescent="0.4">
      <c r="A12" s="5">
        <f t="shared" si="1"/>
        <v>45180</v>
      </c>
      <c r="B12" s="34"/>
      <c r="C12" s="35"/>
      <c r="D12" s="7">
        <v>8</v>
      </c>
      <c r="E12" s="8">
        <v>2.12</v>
      </c>
      <c r="F12" s="9">
        <v>1.2689999999999999</v>
      </c>
      <c r="G12" s="9">
        <f t="shared" si="0"/>
        <v>1.2731999999999999</v>
      </c>
      <c r="H12" s="8"/>
      <c r="I12" s="9"/>
      <c r="J12" s="15">
        <v>31</v>
      </c>
      <c r="K12" s="6"/>
    </row>
    <row r="13" spans="1:11" x14ac:dyDescent="0.4">
      <c r="A13" s="5">
        <f t="shared" si="1"/>
        <v>45180</v>
      </c>
      <c r="B13" s="34"/>
      <c r="C13" s="35"/>
      <c r="D13" s="7">
        <v>9</v>
      </c>
      <c r="E13" s="8">
        <v>2.11</v>
      </c>
      <c r="F13" s="9">
        <v>1.2609999999999999</v>
      </c>
      <c r="G13" s="12">
        <f t="shared" si="0"/>
        <v>1.2645</v>
      </c>
      <c r="H13" s="8"/>
      <c r="I13" s="9"/>
      <c r="J13" s="15">
        <v>30</v>
      </c>
      <c r="K13" s="6"/>
    </row>
    <row r="14" spans="1:11" x14ac:dyDescent="0.4">
      <c r="A14" s="5">
        <f t="shared" si="1"/>
        <v>45180</v>
      </c>
      <c r="B14" s="34"/>
      <c r="C14" s="35"/>
      <c r="D14" s="7">
        <v>10</v>
      </c>
      <c r="E14" s="8">
        <v>2.11</v>
      </c>
      <c r="F14" s="9">
        <v>1.256</v>
      </c>
      <c r="G14" s="9">
        <f t="shared" si="0"/>
        <v>1.2587999999999999</v>
      </c>
      <c r="H14" s="8"/>
      <c r="I14" s="9"/>
      <c r="J14" s="15">
        <v>29</v>
      </c>
      <c r="K14" s="6"/>
    </row>
    <row r="15" spans="1:11" x14ac:dyDescent="0.4">
      <c r="A15" s="5">
        <f t="shared" si="1"/>
        <v>45180</v>
      </c>
      <c r="B15" s="34"/>
      <c r="C15" s="35"/>
      <c r="D15" s="7">
        <v>11</v>
      </c>
      <c r="E15" s="8">
        <v>2.11</v>
      </c>
      <c r="F15" s="9">
        <v>1.258</v>
      </c>
      <c r="G15" s="9">
        <f t="shared" si="0"/>
        <v>1.2607999999999999</v>
      </c>
      <c r="H15" s="8"/>
      <c r="I15" s="9"/>
      <c r="J15" s="15">
        <v>29</v>
      </c>
      <c r="K15" s="6"/>
    </row>
    <row r="16" spans="1:11" x14ac:dyDescent="0.4">
      <c r="A16" s="5">
        <f t="shared" si="1"/>
        <v>45180</v>
      </c>
      <c r="B16" s="34"/>
      <c r="C16" s="35"/>
      <c r="D16" s="7">
        <v>12</v>
      </c>
      <c r="E16" s="8">
        <v>2.13</v>
      </c>
      <c r="F16" s="9">
        <v>1.2809999999999999</v>
      </c>
      <c r="G16" s="9">
        <f t="shared" si="0"/>
        <v>1.2845</v>
      </c>
      <c r="H16" s="8"/>
      <c r="I16" s="9"/>
      <c r="J16" s="15">
        <v>30</v>
      </c>
      <c r="K16" s="6"/>
    </row>
    <row r="17" spans="1:12" x14ac:dyDescent="0.4">
      <c r="A17" s="5">
        <f t="shared" si="1"/>
        <v>45180</v>
      </c>
      <c r="B17" s="34"/>
      <c r="C17" s="35"/>
      <c r="D17" s="7">
        <v>13</v>
      </c>
      <c r="E17" s="8">
        <v>2.15</v>
      </c>
      <c r="F17" s="12">
        <v>1.296</v>
      </c>
      <c r="G17" s="12">
        <f t="shared" si="0"/>
        <v>1.2995000000000001</v>
      </c>
      <c r="H17" s="8"/>
      <c r="I17" s="9"/>
      <c r="J17" s="15">
        <v>30</v>
      </c>
      <c r="K17" s="6"/>
    </row>
    <row r="18" spans="1:12" x14ac:dyDescent="0.4">
      <c r="A18" s="5">
        <f t="shared" si="1"/>
        <v>45180</v>
      </c>
      <c r="B18" s="34"/>
      <c r="C18" s="35"/>
      <c r="D18" s="7">
        <v>14</v>
      </c>
      <c r="E18" s="8">
        <v>2.12</v>
      </c>
      <c r="F18" s="12">
        <v>1.272</v>
      </c>
      <c r="G18" s="12">
        <f t="shared" si="0"/>
        <v>1.2747999999999999</v>
      </c>
      <c r="H18" s="8"/>
      <c r="I18" s="9"/>
      <c r="J18" s="15">
        <v>29</v>
      </c>
      <c r="K18" s="6"/>
    </row>
    <row r="19" spans="1:12" x14ac:dyDescent="0.4">
      <c r="A19" s="5">
        <f t="shared" si="1"/>
        <v>45180</v>
      </c>
      <c r="B19" s="34"/>
      <c r="C19" s="35"/>
      <c r="D19" s="7">
        <v>15</v>
      </c>
      <c r="E19" s="8">
        <v>2.2000000000000002</v>
      </c>
      <c r="F19" s="12">
        <v>1.266</v>
      </c>
      <c r="G19" s="12">
        <f t="shared" si="0"/>
        <v>1.2687999999999999</v>
      </c>
      <c r="H19" s="16"/>
      <c r="I19" s="12"/>
      <c r="J19" s="15">
        <v>29</v>
      </c>
      <c r="K19" s="6"/>
    </row>
    <row r="20" spans="1:12" x14ac:dyDescent="0.4">
      <c r="A20" s="5">
        <f t="shared" si="1"/>
        <v>45180</v>
      </c>
      <c r="B20" s="34"/>
      <c r="C20" s="35"/>
      <c r="D20" s="7">
        <v>16</v>
      </c>
      <c r="E20" s="8">
        <v>2.11</v>
      </c>
      <c r="F20" s="12">
        <v>1.2589999999999999</v>
      </c>
      <c r="G20" s="12">
        <f t="shared" si="0"/>
        <v>1.2625</v>
      </c>
      <c r="H20" s="8"/>
      <c r="I20" s="9"/>
      <c r="J20" s="15">
        <v>30</v>
      </c>
      <c r="K20" s="6"/>
    </row>
    <row r="21" spans="1:12" x14ac:dyDescent="0.4">
      <c r="A21" s="5">
        <f t="shared" si="1"/>
        <v>45180</v>
      </c>
      <c r="B21" s="34"/>
      <c r="C21" s="35"/>
      <c r="D21" s="7">
        <v>17</v>
      </c>
      <c r="E21" s="8">
        <v>2.1</v>
      </c>
      <c r="F21" s="12">
        <v>1.246</v>
      </c>
      <c r="G21" s="12">
        <f t="shared" si="0"/>
        <v>1.2495000000000001</v>
      </c>
      <c r="H21" s="8"/>
      <c r="I21" s="9"/>
      <c r="J21" s="15">
        <v>30</v>
      </c>
      <c r="K21" s="6"/>
    </row>
    <row r="22" spans="1:12" x14ac:dyDescent="0.4">
      <c r="A22" s="5">
        <f t="shared" si="1"/>
        <v>45180</v>
      </c>
      <c r="B22" s="34"/>
      <c r="C22" s="35"/>
      <c r="D22" s="7">
        <v>18</v>
      </c>
      <c r="E22" s="8">
        <v>2.15</v>
      </c>
      <c r="F22" s="12">
        <v>1.294</v>
      </c>
      <c r="G22" s="12">
        <f t="shared" si="0"/>
        <v>1.2996000000000001</v>
      </c>
      <c r="H22" s="8"/>
      <c r="I22" s="9"/>
      <c r="J22" s="15">
        <v>33</v>
      </c>
      <c r="K22" s="6"/>
    </row>
    <row r="23" spans="1:12" x14ac:dyDescent="0.4">
      <c r="A23" s="5">
        <f t="shared" si="1"/>
        <v>45180</v>
      </c>
      <c r="B23" s="34"/>
      <c r="C23" s="35"/>
      <c r="D23" s="7">
        <v>19</v>
      </c>
      <c r="E23" s="8">
        <v>2.14</v>
      </c>
      <c r="F23" s="12">
        <v>1.2869999999999999</v>
      </c>
      <c r="G23" s="12">
        <f t="shared" si="0"/>
        <v>1.2918999999999998</v>
      </c>
      <c r="H23" s="8"/>
      <c r="I23" s="9"/>
      <c r="J23" s="15">
        <v>32</v>
      </c>
      <c r="K23" s="6"/>
    </row>
    <row r="24" spans="1:12" x14ac:dyDescent="0.4">
      <c r="A24" s="5">
        <f t="shared" si="1"/>
        <v>45180</v>
      </c>
      <c r="B24" s="34"/>
      <c r="C24" s="35"/>
      <c r="D24" s="7">
        <v>20</v>
      </c>
      <c r="E24" s="8">
        <v>2.12</v>
      </c>
      <c r="F24" s="9">
        <v>1.266</v>
      </c>
      <c r="G24" s="9">
        <f t="shared" si="0"/>
        <v>1.2695000000000001</v>
      </c>
      <c r="H24" s="8"/>
      <c r="I24" s="9"/>
      <c r="J24" s="15">
        <v>30</v>
      </c>
      <c r="K24" s="6"/>
    </row>
    <row r="25" spans="1:12" ht="17.399999999999999" customHeight="1" x14ac:dyDescent="0.4">
      <c r="A25" s="5">
        <f t="shared" si="1"/>
        <v>45180</v>
      </c>
      <c r="B25" s="34"/>
      <c r="C25" s="35"/>
      <c r="D25" s="7">
        <v>21</v>
      </c>
      <c r="E25" s="8">
        <v>2.12</v>
      </c>
      <c r="F25" s="9">
        <v>1.2549999999999999</v>
      </c>
      <c r="G25" s="9">
        <f t="shared" si="0"/>
        <v>1.2585</v>
      </c>
      <c r="H25" s="8"/>
      <c r="I25" s="9"/>
      <c r="J25" s="15">
        <v>30</v>
      </c>
      <c r="K25" s="11"/>
      <c r="L25" s="13"/>
    </row>
    <row r="26" spans="1:12" x14ac:dyDescent="0.4">
      <c r="A26" s="5">
        <f t="shared" si="1"/>
        <v>45180</v>
      </c>
      <c r="B26" s="34"/>
      <c r="C26" s="35"/>
      <c r="D26" s="7">
        <v>22</v>
      </c>
      <c r="E26" s="8">
        <v>2.15</v>
      </c>
      <c r="F26" s="9">
        <v>1.2729999999999999</v>
      </c>
      <c r="G26" s="9">
        <f t="shared" si="0"/>
        <v>1.2765</v>
      </c>
      <c r="H26" s="8"/>
      <c r="I26" s="9"/>
      <c r="J26" s="15">
        <v>30</v>
      </c>
      <c r="K26" s="11"/>
      <c r="L26" s="13"/>
    </row>
    <row r="27" spans="1:12" x14ac:dyDescent="0.4">
      <c r="A27" s="5">
        <f t="shared" si="1"/>
        <v>45180</v>
      </c>
      <c r="B27" s="34"/>
      <c r="C27" s="35"/>
      <c r="D27" s="7">
        <v>23</v>
      </c>
      <c r="E27" s="8">
        <v>2.17</v>
      </c>
      <c r="F27" s="9">
        <v>1.262</v>
      </c>
      <c r="G27" s="9">
        <f t="shared" si="0"/>
        <v>1.2655000000000001</v>
      </c>
      <c r="H27" s="8"/>
      <c r="I27" s="9"/>
      <c r="J27" s="15">
        <v>30</v>
      </c>
      <c r="K27" s="11"/>
      <c r="L27" s="13"/>
    </row>
    <row r="28" spans="1:12" s="10" customFormat="1" x14ac:dyDescent="0.4">
      <c r="A28" s="5">
        <f t="shared" si="1"/>
        <v>45180</v>
      </c>
      <c r="B28" s="34"/>
      <c r="C28" s="35"/>
      <c r="D28" s="7">
        <v>24</v>
      </c>
      <c r="E28" s="8">
        <v>2.12</v>
      </c>
      <c r="F28" s="9">
        <v>1.2949999999999999</v>
      </c>
      <c r="G28" s="12">
        <f t="shared" si="0"/>
        <v>1.2985</v>
      </c>
      <c r="H28" s="8"/>
      <c r="I28" s="9"/>
      <c r="J28" s="15">
        <v>30</v>
      </c>
      <c r="K28" s="11"/>
      <c r="L28" s="13"/>
    </row>
    <row r="30" spans="1:12" ht="146.4" customHeight="1" x14ac:dyDescent="0.4">
      <c r="A30" s="5" t="s">
        <v>12</v>
      </c>
      <c r="B30" s="28" t="s">
        <v>23</v>
      </c>
      <c r="C30" s="29"/>
      <c r="D30" s="29"/>
      <c r="E30" s="30"/>
      <c r="F30" s="14" t="s">
        <v>16</v>
      </c>
      <c r="G30" s="31" t="s">
        <v>25</v>
      </c>
      <c r="H30" s="32"/>
      <c r="I30" s="32"/>
      <c r="J30" s="32"/>
      <c r="K30" s="33"/>
    </row>
    <row r="31" spans="1:12" ht="7.95" customHeight="1" x14ac:dyDescent="0.4"/>
    <row r="32" spans="1:12" ht="172.2" customHeight="1" x14ac:dyDescent="0.4">
      <c r="A32" s="20" t="s">
        <v>8</v>
      </c>
      <c r="B32" s="21"/>
      <c r="C32" s="21"/>
      <c r="D32" s="21"/>
      <c r="E32" s="21"/>
      <c r="F32" s="20" t="s">
        <v>9</v>
      </c>
      <c r="G32" s="22"/>
      <c r="H32" s="23"/>
      <c r="I32" s="23"/>
      <c r="J32" s="23"/>
      <c r="K32" s="24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2023-09-11T07:35:26Z</dcterms:modified>
</cp:coreProperties>
</file>