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6" l="1"/>
  <c r="B31" i="6"/>
  <c r="D27" i="6"/>
  <c r="D28" i="6"/>
  <c r="D29" i="6"/>
  <c r="D30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3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<sst xmlns="http://schemas.openxmlformats.org/spreadsheetml/2006/main" count="28" uniqueCount="28">
  <si>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</si>
  <si>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</si>
  <si>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</si>
  <si>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</si>
  <si>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</si>
  <si>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</si>
  <si>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</si>
  <si>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</si>
  <si>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</si>
  <si>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</si>
  <si>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</si>
  <si>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</si>
  <si>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</si>
  <si>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</si>
  <si>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</si>
  <si>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</si>
  <si>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</si>
  <si>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</si>
  <si>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</si>
  <si>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</si>
  <si>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한국석유공사 평택지사</t>
    <phoneticPr fontId="19" type="noConversion"/>
  </si>
  <si>
    <t>내부저항(mΩ) 참고치</t>
    <phoneticPr fontId="19" type="noConversion"/>
  </si>
  <si>
    <t>2023년 8월 9일</t>
    <phoneticPr fontId="19" type="noConversion"/>
  </si>
  <si>
    <t>지상탱크지역 무정전전원장치</t>
    <phoneticPr fontId="19" type="noConversion"/>
  </si>
  <si>
    <t>ESP150</t>
    <phoneticPr fontId="19" type="noConversion"/>
  </si>
  <si>
    <t>20EA</t>
    <phoneticPr fontId="19" type="noConversion"/>
  </si>
  <si>
    <t>2021.06.10</t>
    <phoneticPr fontId="19" type="noConversion"/>
  </si>
  <si>
    <t>27 ~ 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</si>
</sst>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10" workbookViewId="0">
      <selection activeCell="B11" sqref="B11:C30"/>
    </sheetView>
  </sheetViews>
  <sheetFormatPr defaultRowHeight="17.399999999999999"/>
  <cols>
    <col min="1" max="1" width="13.3984375" customWidth="1"/>
    <col min="2" max="2" width="33.296875" style="1" customWidth="1"/>
    <col min="3" max="3" width="26.5" style="2" customWidth="1"/>
    <col min="4" max="4" width="30.8984375" customWidth="1"/>
  </cols>
  <sheetData>
    <row r="1" spans="1:7" s="3" customFormat="1" ht="30" customHeight="1">
      <c r="A1" s="27" t="s">
        <v>17</v>
      </c>
      <c r="B1" s="28"/>
      <c r="C1" s="28"/>
      <c r="D1" s="28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20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23</v>
      </c>
      <c r="C5" s="12" t="s">
        <v>12</v>
      </c>
      <c r="D5" s="26"/>
    </row>
    <row r="6" spans="1:7" s="13" customFormat="1">
      <c r="A6" s="10" t="s">
        <v>6</v>
      </c>
      <c r="B6" s="11" t="s">
        <v>24</v>
      </c>
      <c r="C6" s="12" t="s">
        <v>13</v>
      </c>
      <c r="D6" s="24">
        <v>8.1999999999999993</v>
      </c>
    </row>
    <row r="7" spans="1:7" s="13" customFormat="1">
      <c r="A7" s="10" t="s">
        <v>16</v>
      </c>
      <c r="B7" s="24" t="s">
        <v>25</v>
      </c>
      <c r="C7" s="12" t="s">
        <v>14</v>
      </c>
      <c r="D7" s="24">
        <v>9.8000000000000007</v>
      </c>
    </row>
    <row r="8" spans="1:7" s="13" customFormat="1">
      <c r="A8" s="14" t="s">
        <v>7</v>
      </c>
      <c r="B8" s="11" t="s">
        <v>26</v>
      </c>
      <c r="C8" s="12" t="s">
        <v>21</v>
      </c>
      <c r="D8" s="24">
        <v>2.5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15">
        <v>1</v>
      </c>
      <c r="B11" s="10">
        <v>13.4</v>
      </c>
      <c r="C11" s="10">
        <v>2.4500000000000002</v>
      </c>
      <c r="D11" s="20">
        <f>C11/D$8</f>
        <v>0.98000000000000009</v>
      </c>
    </row>
    <row r="12" spans="1:7" s="19" customFormat="1" ht="15">
      <c r="A12" s="15">
        <v>2</v>
      </c>
      <c r="B12" s="10">
        <v>13.35</v>
      </c>
      <c r="C12" s="10">
        <v>2.5</v>
      </c>
      <c r="D12" s="20">
        <f t="shared" ref="D12:D30" si="0">C12/D$8</f>
        <v>1</v>
      </c>
    </row>
    <row r="13" spans="1:7" s="19" customFormat="1" ht="15">
      <c r="A13" s="15">
        <v>3</v>
      </c>
      <c r="B13" s="10">
        <v>13.39</v>
      </c>
      <c r="C13" s="10">
        <v>2.4300000000000002</v>
      </c>
      <c r="D13" s="20">
        <f t="shared" si="0"/>
        <v>0.97200000000000009</v>
      </c>
    </row>
    <row r="14" spans="1:7" s="19" customFormat="1" ht="15">
      <c r="A14" s="15">
        <v>4</v>
      </c>
      <c r="B14" s="10">
        <v>13.35</v>
      </c>
      <c r="C14" s="10">
        <v>2.44</v>
      </c>
      <c r="D14" s="20">
        <f t="shared" si="0"/>
        <v>0.97599999999999998</v>
      </c>
    </row>
    <row r="15" spans="1:7" s="19" customFormat="1" ht="15">
      <c r="A15" s="15">
        <v>5</v>
      </c>
      <c r="B15" s="10">
        <v>13.35</v>
      </c>
      <c r="C15" s="10">
        <v>2.4900000000000002</v>
      </c>
      <c r="D15" s="20">
        <f t="shared" si="0"/>
        <v>0.99600000000000011</v>
      </c>
    </row>
    <row r="16" spans="1:7" s="19" customFormat="1" ht="15">
      <c r="A16" s="15">
        <v>6</v>
      </c>
      <c r="B16" s="10">
        <v>13.38</v>
      </c>
      <c r="C16" s="10">
        <v>2.4700000000000002</v>
      </c>
      <c r="D16" s="20">
        <f t="shared" si="0"/>
        <v>0.9880000000000001</v>
      </c>
    </row>
    <row r="17" spans="1:4" s="19" customFormat="1" ht="15">
      <c r="A17" s="15">
        <v>7</v>
      </c>
      <c r="B17" s="10">
        <v>13.36</v>
      </c>
      <c r="C17" s="10">
        <v>2.46</v>
      </c>
      <c r="D17" s="20">
        <f t="shared" si="0"/>
        <v>0.98399999999999999</v>
      </c>
    </row>
    <row r="18" spans="1:4" s="19" customFormat="1" ht="15">
      <c r="A18" s="15">
        <v>8</v>
      </c>
      <c r="B18" s="10">
        <v>13.36</v>
      </c>
      <c r="C18" s="10">
        <v>2.44</v>
      </c>
      <c r="D18" s="20">
        <f t="shared" si="0"/>
        <v>0.97599999999999998</v>
      </c>
    </row>
    <row r="19" spans="1:4" s="19" customFormat="1" ht="15">
      <c r="A19" s="15">
        <v>9</v>
      </c>
      <c r="B19" s="10">
        <v>13.39</v>
      </c>
      <c r="C19" s="10">
        <v>2.4500000000000002</v>
      </c>
      <c r="D19" s="20">
        <f t="shared" si="0"/>
        <v>0.98000000000000009</v>
      </c>
    </row>
    <row r="20" spans="1:4" s="19" customFormat="1" ht="15">
      <c r="A20" s="15">
        <v>10</v>
      </c>
      <c r="B20" s="10">
        <v>13.35</v>
      </c>
      <c r="C20" s="10">
        <v>2.5</v>
      </c>
      <c r="D20" s="20">
        <f t="shared" si="0"/>
        <v>1</v>
      </c>
    </row>
    <row r="21" spans="1:4" s="19" customFormat="1" ht="15">
      <c r="A21" s="15">
        <v>11</v>
      </c>
      <c r="B21" s="10">
        <v>13.39</v>
      </c>
      <c r="C21" s="10">
        <v>2.4900000000000002</v>
      </c>
      <c r="D21" s="20">
        <f t="shared" si="0"/>
        <v>0.99600000000000011</v>
      </c>
    </row>
    <row r="22" spans="1:4" s="19" customFormat="1" ht="15">
      <c r="A22" s="15">
        <v>12</v>
      </c>
      <c r="B22" s="10">
        <v>13.38</v>
      </c>
      <c r="C22" s="10">
        <v>2.48</v>
      </c>
      <c r="D22" s="20">
        <f t="shared" si="0"/>
        <v>0.99199999999999999</v>
      </c>
    </row>
    <row r="23" spans="1:4" s="19" customFormat="1" ht="15">
      <c r="A23" s="15">
        <v>13</v>
      </c>
      <c r="B23" s="10">
        <v>13.4</v>
      </c>
      <c r="C23" s="10">
        <v>2.46</v>
      </c>
      <c r="D23" s="20">
        <f t="shared" si="0"/>
        <v>0.98399999999999999</v>
      </c>
    </row>
    <row r="24" spans="1:4" s="19" customFormat="1" ht="15">
      <c r="A24" s="15">
        <v>14</v>
      </c>
      <c r="B24" s="10">
        <v>13.39</v>
      </c>
      <c r="C24" s="10">
        <v>2.4700000000000002</v>
      </c>
      <c r="D24" s="20">
        <f t="shared" si="0"/>
        <v>0.9880000000000001</v>
      </c>
    </row>
    <row r="25" spans="1:4" s="19" customFormat="1" ht="15">
      <c r="A25" s="15">
        <v>15</v>
      </c>
      <c r="B25" s="10">
        <v>13.37</v>
      </c>
      <c r="C25" s="10">
        <v>2.54</v>
      </c>
      <c r="D25" s="20">
        <f t="shared" si="0"/>
        <v>1.016</v>
      </c>
    </row>
    <row r="26" spans="1:4" s="19" customFormat="1" ht="15">
      <c r="A26" s="15">
        <v>16</v>
      </c>
      <c r="B26" s="10">
        <v>13.43</v>
      </c>
      <c r="C26" s="10">
        <v>2.48</v>
      </c>
      <c r="D26" s="20">
        <f t="shared" si="0"/>
        <v>0.99199999999999999</v>
      </c>
    </row>
    <row r="27" spans="1:4" s="19" customFormat="1" ht="15">
      <c r="A27" s="15">
        <v>17</v>
      </c>
      <c r="B27" s="10">
        <v>13.39</v>
      </c>
      <c r="C27" s="10">
        <v>2.48</v>
      </c>
      <c r="D27" s="20">
        <f>C27/D$8</f>
        <v>0.99199999999999999</v>
      </c>
    </row>
    <row r="28" spans="1:4" s="19" customFormat="1" ht="15">
      <c r="A28" s="15">
        <v>18</v>
      </c>
      <c r="B28" s="10">
        <v>13.39</v>
      </c>
      <c r="C28" s="10">
        <v>2.46</v>
      </c>
      <c r="D28" s="20">
        <f t="shared" si="0"/>
        <v>0.98399999999999999</v>
      </c>
    </row>
    <row r="29" spans="1:4" s="19" customFormat="1" ht="15">
      <c r="A29" s="15">
        <v>19</v>
      </c>
      <c r="B29" s="10">
        <v>13.39</v>
      </c>
      <c r="C29" s="10">
        <v>2.4700000000000002</v>
      </c>
      <c r="D29" s="20">
        <f t="shared" si="0"/>
        <v>0.9880000000000001</v>
      </c>
    </row>
    <row r="30" spans="1:4" s="19" customFormat="1" ht="15">
      <c r="A30" s="15">
        <v>20</v>
      </c>
      <c r="B30" s="10">
        <v>13.4</v>
      </c>
      <c r="C30" s="10">
        <v>2.46</v>
      </c>
      <c r="D30" s="20">
        <f t="shared" si="0"/>
        <v>0.98399999999999999</v>
      </c>
    </row>
    <row r="31" spans="1:4" s="23" customFormat="1">
      <c r="A31" s="21" t="s">
        <v>10</v>
      </c>
      <c r="B31" s="22">
        <f>AVERAGE(B11:B30)</f>
        <v>13.380499999999998</v>
      </c>
      <c r="C31" s="22">
        <f>AVERAGE(C11:C30)</f>
        <v>2.4709999999999996</v>
      </c>
      <c r="D31" s="25">
        <f>AVERAGE(D11:D30)</f>
        <v>0.98840000000000006</v>
      </c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2023-08-09T04:48:29Z</dcterms:modified>
</cp:coreProperties>
</file>