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952"/>
  </bookViews>
  <sheets>
    <sheet name="측정자료" sheetId="5" r:id="rId1"/>
  </sheets>
  <definedNames>
    <definedName name="_xlnm._FilterDatabase" localSheetId="0" hidden="1">측정자료!$A$10:$D$17</definedName>
  </definedNames>
  <calcPr calcId="162913"/>
</workbook>
</file>

<file path=xl/calcChain.xml><?xml version="1.0" encoding="utf-8"?>
<calcChain xmlns="http://schemas.openxmlformats.org/spreadsheetml/2006/main">
  <c r="B17" i="5" l="1"/>
  <c r="C17" i="5"/>
  <c r="D16" i="5" l="1"/>
  <c r="D15" i="5"/>
  <c r="D14" i="5"/>
  <c r="D13" i="5"/>
  <c r="D12" i="5"/>
  <c r="D11" i="5"/>
  <c r="D17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<sst xmlns="http://schemas.openxmlformats.org/spreadsheetml/2006/main" count="28" uniqueCount="28">
  <si>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</si>
  <si>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</si>
  <si>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</si>
  <si>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</si>
  <si>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</si>
  <si>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</si>
  <si>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</si>
  <si>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</si>
  <si>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</si>
  <si>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</si>
  <si>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</si>
  <si>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</si>
  <si>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</si>
  <si>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</si>
  <si>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</si>
  <si>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</si>
  <si>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</si>
  <si>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</si>
  <si>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</si>
  <si>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</si>
  <si>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인티컨티넨탈 서울 코엑스</t>
    <phoneticPr fontId="19" type="noConversion"/>
  </si>
  <si>
    <t>BS</t>
    <phoneticPr fontId="19" type="noConversion"/>
  </si>
  <si>
    <t>ESP200-12</t>
    <phoneticPr fontId="19" type="noConversion"/>
  </si>
  <si>
    <t>32 ~ 33도</t>
    <phoneticPr fontId="19" type="noConversion"/>
  </si>
  <si>
    <t>2022년 11월 18일</t>
    <phoneticPr fontId="19" type="noConversion"/>
  </si>
  <si>
    <t>B5층 발전기용</t>
    <phoneticPr fontId="19" type="noConversion"/>
  </si>
  <si>
    <t>6EA</t>
    <phoneticPr fontId="19" type="noConversion"/>
  </si>
  <si>
    <t>2019.11.05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</si>
</sst>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B9" sqref="B9"/>
    </sheetView>
  </sheetViews>
  <sheetFormatPr defaultRowHeight="17.399999999999999"/>
  <cols>
    <col min="1" max="1" width="13.3984375" customWidth="1"/>
    <col min="2" max="2" width="47.3984375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26" t="s">
        <v>17</v>
      </c>
      <c r="B1" s="27"/>
      <c r="C1" s="27"/>
      <c r="D1" s="2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24</v>
      </c>
      <c r="C3" s="12" t="s">
        <v>8</v>
      </c>
      <c r="D3" s="11" t="s">
        <v>21</v>
      </c>
    </row>
    <row r="4" spans="1:6" s="13" customFormat="1">
      <c r="A4" s="10" t="s">
        <v>5</v>
      </c>
      <c r="B4" s="11" t="s">
        <v>20</v>
      </c>
      <c r="C4" s="12" t="s">
        <v>15</v>
      </c>
      <c r="D4" s="24" t="s">
        <v>23</v>
      </c>
    </row>
    <row r="5" spans="1:6" s="13" customFormat="1">
      <c r="A5" s="10" t="s">
        <v>18</v>
      </c>
      <c r="B5" s="11" t="s">
        <v>25</v>
      </c>
      <c r="C5" s="12" t="s">
        <v>12</v>
      </c>
      <c r="D5" s="24">
        <v>26.92</v>
      </c>
    </row>
    <row r="6" spans="1:6" s="13" customFormat="1">
      <c r="A6" s="10" t="s">
        <v>6</v>
      </c>
      <c r="B6" s="11" t="s">
        <v>22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26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27</v>
      </c>
      <c r="C8" s="12" t="s">
        <v>19</v>
      </c>
      <c r="D8" s="24">
        <v>2.2999999999999998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13.47</v>
      </c>
      <c r="C11" s="10">
        <v>1.95</v>
      </c>
      <c r="D11" s="20">
        <f>C11/D$8</f>
        <v>0.84782608695652184</v>
      </c>
    </row>
    <row r="12" spans="1:6" s="19" customFormat="1" ht="15">
      <c r="A12" s="10">
        <v>2</v>
      </c>
      <c r="B12" s="10">
        <v>13.45</v>
      </c>
      <c r="C12" s="10">
        <v>1.95</v>
      </c>
      <c r="D12" s="20">
        <f t="shared" ref="D12:D16" si="0">C12/D$8</f>
        <v>0.84782608695652184</v>
      </c>
    </row>
    <row r="13" spans="1:6" s="19" customFormat="1" ht="15">
      <c r="A13" s="10">
        <v>3</v>
      </c>
      <c r="B13" s="10">
        <v>13.44</v>
      </c>
      <c r="C13" s="10">
        <v>1.94</v>
      </c>
      <c r="D13" s="20">
        <f t="shared" si="0"/>
        <v>0.84347826086956523</v>
      </c>
    </row>
    <row r="14" spans="1:6" s="19" customFormat="1" ht="15">
      <c r="A14" s="10">
        <v>4</v>
      </c>
      <c r="B14" s="10">
        <v>13.47</v>
      </c>
      <c r="C14" s="10">
        <v>1.86</v>
      </c>
      <c r="D14" s="20">
        <f t="shared" si="0"/>
        <v>0.80869565217391315</v>
      </c>
    </row>
    <row r="15" spans="1:6" s="19" customFormat="1" ht="15">
      <c r="A15" s="10">
        <v>5</v>
      </c>
      <c r="B15" s="10">
        <v>13.51</v>
      </c>
      <c r="C15" s="10">
        <v>1.98</v>
      </c>
      <c r="D15" s="20">
        <f t="shared" si="0"/>
        <v>0.86086956521739133</v>
      </c>
    </row>
    <row r="16" spans="1:6" s="19" customFormat="1" ht="15">
      <c r="A16" s="10">
        <v>6</v>
      </c>
      <c r="B16" s="10">
        <v>13.4</v>
      </c>
      <c r="C16" s="10">
        <v>1.96</v>
      </c>
      <c r="D16" s="20">
        <f t="shared" si="0"/>
        <v>0.85217391304347834</v>
      </c>
    </row>
    <row r="17" spans="1:4" s="23" customFormat="1">
      <c r="A17" s="21" t="s">
        <v>10</v>
      </c>
      <c r="B17" s="22">
        <f>AVERAGE(B11:B16)</f>
        <v>13.456666666666669</v>
      </c>
      <c r="C17" s="22">
        <f>AVERAGE(C11:C16)</f>
        <v>1.9400000000000002</v>
      </c>
      <c r="D17" s="25">
        <f>AVERAGE(D11:D16)</f>
        <v>0.84347826086956534</v>
      </c>
    </row>
  </sheetData>
  <autoFilter ref="A10:D17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2022-11-18T00:39:13Z</dcterms:modified>
</cp:coreProperties>
</file>