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\\61.81.244.248\구매팀\★납 관련 자료\★ 납 ('23.08~)\LME 시황보고\26\LME 일일시황보고_2607\"/>
    </mc:Choice>
  </mc:AlternateContent>
  <xr:revisionPtr revIDLastSave="0" documentId="13_ncr:1_{F3C6445D-AA94-46AC-A3CD-976F08AB2F50}" xr6:coauthVersionLast="36" xr6:coauthVersionMax="36" xr10:uidLastSave="{00000000-0000-0000-0000-000000000000}"/>
  <bookViews>
    <workbookView xWindow="0" yWindow="0" windowWidth="28800" windowHeight="10536" firstSheet="3" activeTab="3" xr2:uid="{051CFB51-043E-4E2D-B9BF-BCBC3C03CF2A}"/>
  </bookViews>
  <sheets>
    <sheet name="Pb 그래프" sheetId="20" state="hidden" r:id="rId1"/>
    <sheet name="Ni 월별평균" sheetId="15" state="hidden" r:id="rId2"/>
    <sheet name="Se 가격" sheetId="22" state="hidden" r:id="rId3"/>
    <sheet name="월별평균" sheetId="10" r:id="rId4"/>
    <sheet name="Sn 월별평균" sheetId="18" state="hidden" r:id="rId5"/>
    <sheet name="Sheet1" sheetId="19" state="hidden" r:id="rId6"/>
  </sheets>
  <externalReferences>
    <externalReference r:id="rId7"/>
    <externalReference r:id="rId8"/>
    <externalReference r:id="rId9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3">월별평균!$A$2:$N$154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I68" i="10" l="1"/>
  <c r="I94" i="10"/>
  <c r="I107" i="10"/>
  <c r="I128" i="10"/>
  <c r="I42" i="10"/>
  <c r="L2" i="10" l="1"/>
  <c r="H153" i="10"/>
  <c r="H128" i="10"/>
  <c r="H107" i="10"/>
  <c r="H94" i="10"/>
  <c r="H68" i="10"/>
  <c r="H42" i="10"/>
  <c r="G153" i="10" l="1"/>
  <c r="G128" i="10"/>
  <c r="G107" i="10"/>
  <c r="G94" i="10"/>
  <c r="G68" i="10"/>
  <c r="G42" i="10"/>
  <c r="F63" i="22" l="1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E1880" i="20"/>
  <c r="E1881" i="20"/>
  <c r="G63" i="22"/>
  <c r="D63" i="22"/>
  <c r="D62" i="22"/>
  <c r="D61" i="22"/>
  <c r="E1879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D60" i="22"/>
  <c r="D59" i="22"/>
  <c r="D58" i="22"/>
  <c r="D57" i="22"/>
  <c r="D56" i="22"/>
  <c r="D55" i="22"/>
  <c r="D54" i="22"/>
  <c r="D53" i="22"/>
  <c r="D52" i="22"/>
  <c r="D51" i="22"/>
  <c r="D50" i="22"/>
  <c r="E1862" i="20"/>
  <c r="E1863" i="20"/>
  <c r="E1864" i="20"/>
  <c r="E1865" i="20"/>
  <c r="E1861" i="20"/>
  <c r="D49" i="22"/>
  <c r="D48" i="22"/>
  <c r="D47" i="22"/>
  <c r="D46" i="22"/>
  <c r="D45" i="22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D44" i="22"/>
  <c r="D43" i="22"/>
  <c r="G44" i="22"/>
  <c r="F44" i="22"/>
  <c r="D42" i="22"/>
  <c r="N39" i="22"/>
  <c r="O39" i="22" s="1"/>
  <c r="P39" i="22" s="1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D21" i="22"/>
  <c r="D20" i="22"/>
  <c r="D19" i="22"/>
  <c r="D18" i="22"/>
  <c r="D17" i="22"/>
  <c r="D16" i="22"/>
  <c r="E1830" i="20"/>
  <c r="E1831" i="20"/>
  <c r="D15" i="22"/>
  <c r="D14" i="22"/>
  <c r="E1826" i="20"/>
  <c r="E1827" i="20"/>
  <c r="E1828" i="20"/>
  <c r="E1829" i="20"/>
  <c r="D4" i="22"/>
  <c r="D5" i="22"/>
  <c r="D6" i="22"/>
  <c r="D7" i="22"/>
  <c r="D8" i="22"/>
  <c r="D9" i="22"/>
  <c r="D10" i="22"/>
  <c r="D11" i="22"/>
  <c r="D12" i="22"/>
  <c r="D13" i="22"/>
  <c r="D3" i="22"/>
  <c r="E1821" i="20"/>
  <c r="E1822" i="20"/>
  <c r="E1823" i="20"/>
  <c r="E1824" i="20"/>
  <c r="E1825" i="20"/>
  <c r="E1820" i="20"/>
  <c r="E1819" i="20"/>
  <c r="E1818" i="20"/>
  <c r="E1817" i="20"/>
  <c r="E1813" i="20"/>
  <c r="E1814" i="20"/>
  <c r="E1815" i="20"/>
  <c r="E1816" i="20"/>
  <c r="E1812" i="20"/>
  <c r="E1810" i="20"/>
  <c r="E1811" i="20"/>
  <c r="E1809" i="20"/>
  <c r="E1808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4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<sst xmlns="http://schemas.openxmlformats.org/spreadsheetml/2006/main" count="252" uniqueCount="119">
  <si>
    <t>DATE</t>
    <phoneticPr fontId="3" type="noConversion"/>
  </si>
  <si>
    <t>BUY</t>
    <phoneticPr fontId="3" type="noConversion"/>
  </si>
  <si>
    <t>SELL</t>
    <phoneticPr fontId="3" type="noConversion"/>
  </si>
  <si>
    <t>AVG</t>
    <phoneticPr fontId="3" type="noConversion"/>
  </si>
  <si>
    <t>날짜</t>
    <phoneticPr fontId="3" type="noConversion"/>
  </si>
  <si>
    <t>STOCK</t>
    <phoneticPr fontId="3" type="noConversion"/>
  </si>
  <si>
    <t>LME</t>
    <phoneticPr fontId="3" type="noConversion"/>
  </si>
  <si>
    <t>SHMET</t>
    <phoneticPr fontId="3" type="noConversion"/>
  </si>
  <si>
    <t>SHMET/10</t>
    <phoneticPr fontId="3" type="noConversion"/>
  </si>
  <si>
    <t>셀레늄</t>
    <phoneticPr fontId="3" type="noConversion"/>
  </si>
  <si>
    <t>$/ton</t>
    <phoneticPr fontId="3" type="noConversion"/>
  </si>
  <si>
    <t>월 AVG</t>
    <phoneticPr fontId="3" type="noConversion"/>
  </si>
  <si>
    <t>분기AVG</t>
    <phoneticPr fontId="3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</si>
  <si>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</si>
  <si>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</si>
  <si>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</si>
  <si>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</si>
  <si>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</si>
  <si>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</si>
  <si>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</si>
  <si>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1. LME Pb Cash Settlement AVG</t>
    <phoneticPr fontId="8" type="noConversion"/>
  </si>
  <si>
    <t>구분</t>
    <phoneticPr fontId="8" type="noConversion"/>
  </si>
  <si>
    <r>
      <t>1</t>
    </r>
    <r>
      <rPr>
        <sz val="10"/>
        <rFont val="굴림"/>
        <family val="3"/>
        <charset val="129"/>
      </rPr>
      <t>월</t>
    </r>
    <phoneticPr fontId="8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</si>
  <si>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</si>
  <si>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</si>
  <si>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</si>
  <si>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</si>
  <si>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</si>
  <si>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</si>
  <si>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</si>
  <si>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</si>
  <si>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</si>
  <si>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</si>
  <si>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</si>
  <si>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8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</si>
  <si>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3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</si>
  <si>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</si>
  <si>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</si>
  <si>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</si>
  <si>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</si>
  <si>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</si>
  <si>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3" type="noConversion"/>
  </si>
  <si>
    <r>
      <t>1996</t>
    </r>
    <r>
      <rPr>
        <sz val="10"/>
        <rFont val="굴림"/>
        <family val="3"/>
        <charset val="129"/>
      </rPr>
      <t>년</t>
    </r>
    <phoneticPr fontId="3" type="noConversion"/>
  </si>
  <si>
    <r>
      <t>1997</t>
    </r>
    <r>
      <rPr>
        <sz val="10"/>
        <rFont val="굴림"/>
        <family val="3"/>
        <charset val="129"/>
      </rPr>
      <t>년</t>
    </r>
    <phoneticPr fontId="3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</si>
  <si>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</si>
  <si>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</si>
  <si>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</si>
  <si>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</si>
  <si>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</si>
  <si>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</si>
  <si>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8" type="noConversion"/>
  </si>
  <si>
    <r>
      <t>2005</t>
    </r>
    <r>
      <rPr>
        <sz val="10"/>
        <rFont val="굴림"/>
        <family val="3"/>
        <charset val="129"/>
      </rPr>
      <t>년</t>
    </r>
    <phoneticPr fontId="8" type="noConversion"/>
  </si>
  <si>
    <r>
      <t>2006</t>
    </r>
    <r>
      <rPr>
        <sz val="10"/>
        <rFont val="바탕"/>
        <family val="1"/>
        <charset val="129"/>
      </rPr>
      <t>년</t>
    </r>
    <phoneticPr fontId="3" type="noConversion"/>
  </si>
  <si>
    <r>
      <t>2007</t>
    </r>
    <r>
      <rPr>
        <sz val="10"/>
        <rFont val="굴림"/>
        <family val="3"/>
        <charset val="129"/>
      </rPr>
      <t>년</t>
    </r>
    <phoneticPr fontId="3" type="noConversion"/>
  </si>
  <si>
    <r>
      <t>2008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</si>
  <si>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</si>
  <si>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3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</si>
  <si>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</si>
  <si>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</si>
  <si>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3" type="noConversion"/>
  </si>
  <si>
    <r>
      <t>2014</t>
    </r>
    <r>
      <rPr>
        <sz val="10"/>
        <rFont val="바탕"/>
        <family val="1"/>
        <charset val="129"/>
      </rPr>
      <t>년</t>
    </r>
    <phoneticPr fontId="3" type="noConversion"/>
  </si>
  <si>
    <r>
      <t>2015</t>
    </r>
    <r>
      <rPr>
        <sz val="10"/>
        <rFont val="바탕"/>
        <family val="1"/>
        <charset val="129"/>
      </rPr>
      <t>년</t>
    </r>
    <phoneticPr fontId="3" type="noConversion"/>
  </si>
  <si>
    <r>
      <t>2016</t>
    </r>
    <r>
      <rPr>
        <sz val="10"/>
        <rFont val="바탕"/>
        <family val="1"/>
        <charset val="129"/>
      </rPr>
      <t>년</t>
    </r>
    <phoneticPr fontId="3" type="noConversion"/>
  </si>
  <si>
    <r>
      <t>2017</t>
    </r>
    <r>
      <rPr>
        <sz val="10"/>
        <rFont val="바탕"/>
        <family val="1"/>
        <charset val="129"/>
      </rPr>
      <t>년</t>
    </r>
    <phoneticPr fontId="3" type="noConversion"/>
  </si>
  <si>
    <r>
      <t>2018</t>
    </r>
    <r>
      <rPr>
        <sz val="10"/>
        <rFont val="바탕"/>
        <family val="1"/>
        <charset val="129"/>
      </rPr>
      <t>년</t>
    </r>
    <phoneticPr fontId="3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</si>
  <si>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</si>
  <si>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3" type="noConversion"/>
  </si>
  <si>
    <r>
      <t>2021</t>
    </r>
    <r>
      <rPr>
        <sz val="10"/>
        <rFont val="바탕"/>
        <family val="1"/>
        <charset val="129"/>
      </rPr>
      <t>년</t>
    </r>
    <phoneticPr fontId="3" type="noConversion"/>
  </si>
  <si>
    <r>
      <t>2022</t>
    </r>
    <r>
      <rPr>
        <sz val="10"/>
        <rFont val="바탕"/>
        <family val="1"/>
        <charset val="129"/>
      </rPr>
      <t>년</t>
    </r>
    <phoneticPr fontId="3" type="noConversion"/>
  </si>
  <si>
    <r>
      <t>2023</t>
    </r>
    <r>
      <rPr>
        <sz val="10"/>
        <rFont val="바탕"/>
        <family val="1"/>
        <charset val="129"/>
      </rPr>
      <t>년</t>
    </r>
    <phoneticPr fontId="3" type="noConversion"/>
  </si>
  <si>
    <t>전월대비</t>
    <phoneticPr fontId="3" type="noConversion"/>
  </si>
  <si>
    <r>
      <t>2005</t>
    </r>
    <r>
      <rPr>
        <sz val="10"/>
        <rFont val="굴림"/>
        <family val="3"/>
        <charset val="129"/>
      </rPr>
      <t>년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</si>
  <si>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</si>
  <si>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</si>
  <si>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3" type="noConversion"/>
  </si>
  <si>
    <r>
      <t>2012년</t>
    </r>
    <r>
      <rPr>
        <sz val="10"/>
        <rFont val="바탕"/>
        <family val="1"/>
        <charset val="129"/>
      </rPr>
      <t/>
    </r>
    <phoneticPr fontId="3" type="noConversion"/>
  </si>
  <si>
    <t>2013년</t>
    <phoneticPr fontId="3" type="noConversion"/>
  </si>
  <si>
    <r>
      <t>2020</t>
    </r>
    <r>
      <rPr>
        <sz val="10"/>
        <rFont val="바탕"/>
        <family val="1"/>
        <charset val="129"/>
      </rPr>
      <t>년</t>
    </r>
    <phoneticPr fontId="8" type="noConversion"/>
  </si>
  <si>
    <r>
      <t>2021</t>
    </r>
    <r>
      <rPr>
        <sz val="10"/>
        <rFont val="바탕"/>
        <family val="1"/>
        <charset val="129"/>
      </rPr>
      <t>년</t>
    </r>
    <phoneticPr fontId="8" type="noConversion"/>
  </si>
  <si>
    <t>전월대비</t>
    <phoneticPr fontId="8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</si>
  <si>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</si>
  <si>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2</t>
    </r>
    <r>
      <rPr>
        <sz val="10"/>
        <rFont val="굴림"/>
        <family val="3"/>
        <charset val="129"/>
      </rPr>
      <t>월</t>
    </r>
    <phoneticPr fontId="8" type="noConversion"/>
  </si>
  <si>
    <r>
      <t>3</t>
    </r>
    <r>
      <rPr>
        <sz val="10"/>
        <rFont val="굴림"/>
        <family val="3"/>
        <charset val="129"/>
      </rPr>
      <t>월</t>
    </r>
    <phoneticPr fontId="8" type="noConversion"/>
  </si>
  <si>
    <r>
      <t>9</t>
    </r>
    <r>
      <rPr>
        <sz val="10"/>
        <rFont val="굴림"/>
        <family val="3"/>
        <charset val="129"/>
      </rPr>
      <t>월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</si>
  <si>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8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</si>
  <si>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</si>
  <si>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t>5. LME Sn Cash Settlement AVG</t>
    <phoneticPr fontId="8" type="noConversion"/>
  </si>
  <si>
    <t>2013년</t>
  </si>
  <si>
    <t>6. Sb Cash Settlement AVG</t>
    <phoneticPr fontId="8" type="noConversion"/>
  </si>
  <si>
    <r>
      <t>2007</t>
    </r>
    <r>
      <rPr>
        <sz val="10"/>
        <rFont val="바탕"/>
        <family val="1"/>
        <charset val="129"/>
      </rPr>
      <t>년</t>
    </r>
    <phoneticPr fontId="3" type="noConversion"/>
  </si>
  <si>
    <r>
      <t>2008년</t>
    </r>
    <r>
      <rPr>
        <sz val="10"/>
        <rFont val="바탕"/>
        <family val="1"/>
        <charset val="129"/>
      </rPr>
      <t/>
    </r>
    <phoneticPr fontId="3" type="noConversion"/>
  </si>
  <si>
    <r>
      <t>2009년</t>
    </r>
    <r>
      <rPr>
        <sz val="10"/>
        <rFont val="바탕"/>
        <family val="1"/>
        <charset val="129"/>
      </rPr>
      <t/>
    </r>
    <phoneticPr fontId="3" type="noConversion"/>
  </si>
  <si>
    <r>
      <t>2010년</t>
    </r>
    <r>
      <rPr>
        <sz val="10"/>
        <rFont val="바탕"/>
        <family val="1"/>
        <charset val="129"/>
      </rPr>
      <t/>
    </r>
    <phoneticPr fontId="3" type="noConversion"/>
  </si>
  <si>
    <r>
      <t>2013년</t>
    </r>
    <r>
      <rPr>
        <sz val="10"/>
        <rFont val="바탕"/>
        <family val="1"/>
        <charset val="129"/>
      </rPr>
      <t/>
    </r>
    <phoneticPr fontId="3" type="noConversion"/>
  </si>
  <si>
    <r>
      <t>2014년</t>
    </r>
    <r>
      <rPr>
        <sz val="10"/>
        <rFont val="바탕"/>
        <family val="1"/>
        <charset val="129"/>
      </rPr>
      <t/>
    </r>
    <phoneticPr fontId="3" type="noConversion"/>
  </si>
  <si>
    <r>
      <t>2015년</t>
    </r>
    <r>
      <rPr>
        <sz val="10"/>
        <rFont val="바탕"/>
        <family val="1"/>
        <charset val="129"/>
      </rPr>
      <t/>
    </r>
    <phoneticPr fontId="3" type="noConversion"/>
  </si>
  <si>
    <r>
      <t>2016년</t>
    </r>
    <r>
      <rPr>
        <sz val="10"/>
        <rFont val="바탕"/>
        <family val="1"/>
        <charset val="129"/>
      </rPr>
      <t/>
    </r>
    <phoneticPr fontId="3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</si>
  <si>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</si>
  <si>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</si>
  <si>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</si>
  <si>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3" type="noConversion"/>
  </si>
  <si>
    <t>9/13일 기준</t>
    <phoneticPr fontId="3" type="noConversion"/>
  </si>
  <si>
    <t>LME PRICE</t>
    <phoneticPr fontId="3" type="noConversion"/>
  </si>
  <si>
    <t>YTD</t>
    <phoneticPr fontId="3" type="noConversion"/>
  </si>
  <si>
    <t xml:space="preserve">1. 9/14일 ~ 12/31일까지 상기 LME 가격을 유지할 경우 예상되는 YTD </t>
    <phoneticPr fontId="3" type="noConversion"/>
  </si>
  <si>
    <t>2. LME 일자는 실제 시장 오픈 일자와 동일함.</t>
    <phoneticPr fontId="3" type="noConversion"/>
  </si>
  <si>
    <r>
      <t xml:space="preserve">2. CURRENCY (DOLLAR 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</si>
  <si>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10</t>
    </r>
    <r>
      <rPr>
        <sz val="10"/>
        <rFont val="굴림"/>
        <family val="3"/>
        <charset val="129"/>
      </rPr>
      <t>월</t>
    </r>
    <phoneticPr fontId="3" type="noConversion"/>
  </si>
  <si>
    <r>
      <t>2024</t>
    </r>
    <r>
      <rPr>
        <sz val="10"/>
        <rFont val="바탕"/>
        <family val="1"/>
        <charset val="129"/>
      </rPr>
      <t>년</t>
    </r>
    <phoneticPr fontId="3" type="noConversion"/>
  </si>
  <si>
    <r>
      <t>2024년</t>
    </r>
    <r>
      <rPr>
        <sz val="10"/>
        <rFont val="바탕"/>
        <family val="1"/>
        <charset val="129"/>
      </rPr>
      <t/>
    </r>
    <phoneticPr fontId="3" type="noConversion"/>
  </si>
  <si>
    <t xml:space="preserve"> </t>
    <phoneticPr fontId="3" type="noConversion"/>
  </si>
  <si>
    <r>
      <t>8</t>
    </r>
    <r>
      <rPr>
        <sz val="10"/>
        <rFont val="굴림"/>
        <family val="3"/>
        <charset val="129"/>
      </rPr>
      <t>월</t>
    </r>
    <phoneticPr fontId="3" type="noConversion"/>
  </si>
  <si>
    <r>
      <rPr>
        <b/>
        <sz val="10"/>
        <rFont val="바탕"/>
        <family val="1"/>
        <charset val="129"/>
      </rPr>
      <t>기준</t>
    </r>
    <r>
      <rPr>
        <b/>
        <sz val="10"/>
        <rFont val="Times New Roman"/>
        <family val="1"/>
      </rPr>
      <t xml:space="preserve"> (LME</t>
    </r>
    <r>
      <rPr>
        <b/>
        <sz val="10"/>
        <rFont val="바탕"/>
        <family val="1"/>
        <charset val="129"/>
      </rPr>
      <t>는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전일</t>
    </r>
    <r>
      <rPr>
        <b/>
        <sz val="10"/>
        <rFont val="Times New Roman"/>
        <family val="1"/>
      </rPr>
      <t>)</t>
    </r>
    <phoneticPr fontId="3" type="noConversion"/>
  </si>
  <si>
    <t>2025년</t>
    <phoneticPr fontId="3" type="noConversion"/>
  </si>
  <si>
    <r>
      <t>2025</t>
    </r>
    <r>
      <rPr>
        <sz val="10"/>
        <rFont val="바탕"/>
        <family val="1"/>
        <charset val="129"/>
      </rPr>
      <t>년</t>
    </r>
    <phoneticPr fontId="3" type="noConversion"/>
  </si>
  <si>
    <r>
      <t>6</t>
    </r>
    <r>
      <rPr>
        <sz val="10"/>
        <color theme="1"/>
        <rFont val="굴림"/>
        <family val="3"/>
        <charset val="129"/>
      </rPr>
      <t>월</t>
    </r>
  </si>
  <si>
    <r>
      <t>2026</t>
    </r>
    <r>
      <rPr>
        <sz val="10"/>
        <rFont val="바탕"/>
        <family val="1"/>
        <charset val="129"/>
      </rPr>
      <t>년</t>
    </r>
    <phoneticPr fontId="3" type="noConversion"/>
  </si>
  <si>
    <t>2026년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</si>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</sst>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#,##0.00_);[Red]\(#,##0.00\)"/>
    <numFmt numFmtId="178" formatCode="_-* #,##0.00_-;\-* #,##0.00_-;_-* &quot;-&quot;_-;_-@_-"/>
    <numFmt numFmtId="179" formatCode="[$-409]d&quot;-&quot;mmm&quot;-&quot;yy;@"/>
    <numFmt numFmtId="180" formatCode="\$#,##0.00"/>
    <numFmt numFmtId="181" formatCode="_-[$$-409]* #,##0.00_ ;_-[$$-409]* \-#,##0.00\ ;_-[$$-409]* &quot;-&quot;??_ ;_-@_ "/>
    <numFmt numFmtId="182" formatCode="[$¥-804]#,##0_);\([$¥-804]#,##0\)"/>
    <numFmt numFmtId="183" formatCode="[$¥-804]#,##0.00"/>
    <numFmt numFmtId="184" formatCode="#,##0_ "/>
    <numFmt numFmtId="185" formatCode="[$¥-478]#,##0_);[Red]\([$¥-478]#,##0\)"/>
    <numFmt numFmtId="186" formatCode="0.00_ "/>
    <numFmt numFmtId="187" formatCode="_-* #,##0.0_-;\-* #,##0.0_-;_-* &quot;-&quot;_-;_-@_-"/>
    <numFmt numFmtId="188" formatCode="m&quot;월&quot;\ d&quot;일&quot;;@"/>
  </numFmts>
  <fonts count="39">
    <font>
      <sz val="11"/>
      <name val="돋움"/>
      <family val="3"/>
      <charset val="129"/>
    </font>
    <font>
      <sz val="11"/>
      <color theme="1"/>
      <name val="세방고딕 Regular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sz val="9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7"/>
      <color rgb="FF555555"/>
      <name val="돋움"/>
      <family val="3"/>
      <charset val="129"/>
    </font>
    <font>
      <sz val="10"/>
      <color rgb="FFFF0000"/>
      <name val="Times New Roman"/>
      <family val="1"/>
    </font>
    <font>
      <sz val="10"/>
      <color rgb="FF0000FF"/>
      <name val="Times New Roman"/>
      <family val="1"/>
    </font>
    <font>
      <b/>
      <sz val="10"/>
      <name val="Times New Roman"/>
      <family val="1"/>
      <charset val="129"/>
    </font>
    <font>
      <sz val="10"/>
      <color theme="1"/>
      <name val="굴림"/>
      <family val="3"/>
      <charset val="129"/>
    </font>
    <font>
      <sz val="10"/>
      <color rgb="FF0000FF"/>
      <name val="Times New Roman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7">
    <xf numFmtId="0" fontId="0" fillId="0" borderId="0" xfId="0"/>
    <xf numFmtId="177" fontId="4" fillId="2" borderId="3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horizontal="right" vertical="center"/>
    </xf>
    <xf numFmtId="177" fontId="4" fillId="2" borderId="4" xfId="2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2" borderId="0" xfId="2" applyNumberFormat="1" applyFont="1" applyFill="1" applyAlignment="1">
      <alignment vertical="center"/>
    </xf>
    <xf numFmtId="177" fontId="4" fillId="2" borderId="5" xfId="2" applyNumberFormat="1" applyFont="1" applyFill="1" applyBorder="1" applyAlignment="1">
      <alignment horizontal="center" vertical="center"/>
    </xf>
    <xf numFmtId="177" fontId="4" fillId="2" borderId="5" xfId="2" applyNumberFormat="1" applyFont="1" applyFill="1" applyBorder="1" applyAlignment="1">
      <alignment vertical="center"/>
    </xf>
    <xf numFmtId="177" fontId="4" fillId="2" borderId="3" xfId="2" applyNumberFormat="1" applyFont="1" applyFill="1" applyBorder="1" applyAlignment="1">
      <alignment horizontal="center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4" xfId="2" applyNumberFormat="1" applyFont="1" applyFill="1" applyBorder="1" applyAlignment="1">
      <alignment horizontal="center" vertical="center"/>
    </xf>
    <xf numFmtId="177" fontId="4" fillId="2" borderId="4" xfId="2" applyNumberFormat="1" applyFont="1" applyFill="1" applyBorder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4" fillId="0" borderId="4" xfId="2" applyNumberFormat="1" applyFont="1" applyBorder="1" applyAlignment="1">
      <alignment vertical="center"/>
    </xf>
    <xf numFmtId="177" fontId="4" fillId="2" borderId="3" xfId="1" applyNumberFormat="1" applyFont="1" applyFill="1" applyBorder="1" applyAlignment="1">
      <alignment horizontal="center" vertical="center"/>
    </xf>
    <xf numFmtId="177" fontId="15" fillId="2" borderId="0" xfId="2" applyNumberFormat="1" applyFont="1" applyFill="1" applyAlignment="1">
      <alignment horizontal="left" vertical="center"/>
    </xf>
    <xf numFmtId="177" fontId="9" fillId="2" borderId="6" xfId="2" applyNumberFormat="1" applyFont="1" applyFill="1" applyBorder="1" applyAlignment="1">
      <alignment horizontal="center" vertical="center"/>
    </xf>
    <xf numFmtId="177" fontId="4" fillId="2" borderId="6" xfId="2" applyNumberFormat="1" applyFont="1" applyFill="1" applyBorder="1" applyAlignment="1">
      <alignment horizontal="center" vertical="center"/>
    </xf>
    <xf numFmtId="177" fontId="4" fillId="2" borderId="0" xfId="2" applyNumberFormat="1" applyFont="1" applyFill="1" applyAlignment="1">
      <alignment horizontal="center" vertical="center"/>
    </xf>
    <xf numFmtId="177" fontId="4" fillId="2" borderId="7" xfId="2" applyNumberFormat="1" applyFont="1" applyFill="1" applyBorder="1" applyAlignment="1">
      <alignment horizontal="center" vertical="center"/>
    </xf>
    <xf numFmtId="177" fontId="6" fillId="2" borderId="0" xfId="0" applyNumberFormat="1" applyFont="1" applyFill="1" applyAlignment="1">
      <alignment vertical="center"/>
    </xf>
    <xf numFmtId="177" fontId="14" fillId="2" borderId="0" xfId="2" applyNumberFormat="1" applyFont="1" applyFill="1" applyAlignment="1">
      <alignment vertical="center"/>
    </xf>
    <xf numFmtId="177" fontId="12" fillId="2" borderId="0" xfId="0" applyNumberFormat="1" applyFont="1" applyFill="1" applyAlignment="1">
      <alignment horizontal="center" vertical="center"/>
    </xf>
    <xf numFmtId="179" fontId="17" fillId="0" borderId="0" xfId="3" applyNumberFormat="1" applyFont="1" applyAlignment="1">
      <alignment horizontal="center" vertical="center"/>
    </xf>
    <xf numFmtId="178" fontId="17" fillId="0" borderId="0" xfId="1" applyNumberFormat="1" applyFont="1" applyFill="1" applyAlignment="1">
      <alignment horizontal="center" vertical="center"/>
    </xf>
    <xf numFmtId="178" fontId="18" fillId="0" borderId="0" xfId="1" applyNumberFormat="1" applyFont="1" applyFill="1" applyAlignment="1">
      <alignment horizontal="center" vertical="center"/>
    </xf>
    <xf numFmtId="0" fontId="17" fillId="0" borderId="0" xfId="3" applyFont="1">
      <alignment vertical="center"/>
    </xf>
    <xf numFmtId="41" fontId="17" fillId="0" borderId="0" xfId="1" applyFont="1" applyFill="1" applyAlignment="1">
      <alignment vertical="center"/>
    </xf>
    <xf numFmtId="179" fontId="19" fillId="0" borderId="0" xfId="3" applyNumberFormat="1" applyFont="1" applyAlignment="1">
      <alignment horizontal="center" vertical="center"/>
    </xf>
    <xf numFmtId="41" fontId="19" fillId="0" borderId="0" xfId="1" applyFont="1" applyFill="1" applyAlignment="1">
      <alignment horizontal="right" vertical="center"/>
    </xf>
    <xf numFmtId="178" fontId="17" fillId="0" borderId="0" xfId="1" applyNumberFormat="1" applyFont="1" applyFill="1" applyAlignment="1">
      <alignment vertical="center"/>
    </xf>
    <xf numFmtId="178" fontId="18" fillId="0" borderId="0" xfId="1" applyNumberFormat="1" applyFont="1" applyFill="1" applyAlignment="1">
      <alignment vertical="center"/>
    </xf>
    <xf numFmtId="179" fontId="19" fillId="0" borderId="1" xfId="3" applyNumberFormat="1" applyFont="1" applyBorder="1" applyAlignment="1">
      <alignment horizontal="center" vertical="center"/>
    </xf>
    <xf numFmtId="41" fontId="19" fillId="0" borderId="1" xfId="1" applyFont="1" applyFill="1" applyBorder="1" applyAlignment="1">
      <alignment horizontal="right" vertical="center"/>
    </xf>
    <xf numFmtId="41" fontId="19" fillId="0" borderId="0" xfId="1" applyFont="1" applyFill="1" applyBorder="1" applyAlignment="1">
      <alignment horizontal="right" vertical="center"/>
    </xf>
    <xf numFmtId="177" fontId="4" fillId="0" borderId="0" xfId="2" applyNumberFormat="1" applyFont="1" applyAlignment="1">
      <alignment vertical="center"/>
    </xf>
    <xf numFmtId="177" fontId="4" fillId="0" borderId="6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vertical="center"/>
    </xf>
    <xf numFmtId="177" fontId="4" fillId="3" borderId="3" xfId="2" applyNumberFormat="1" applyFont="1" applyFill="1" applyBorder="1" applyAlignment="1">
      <alignment horizontal="center" vertical="center"/>
    </xf>
    <xf numFmtId="177" fontId="4" fillId="3" borderId="3" xfId="2" applyNumberFormat="1" applyFont="1" applyFill="1" applyBorder="1" applyAlignment="1">
      <alignment vertical="center"/>
    </xf>
    <xf numFmtId="177" fontId="6" fillId="3" borderId="0" xfId="2" applyNumberFormat="1" applyFont="1" applyFill="1" applyAlignment="1">
      <alignment vertical="center"/>
    </xf>
    <xf numFmtId="177" fontId="4" fillId="3" borderId="0" xfId="2" applyNumberFormat="1" applyFont="1" applyFill="1" applyAlignment="1">
      <alignment vertical="center"/>
    </xf>
    <xf numFmtId="177" fontId="14" fillId="0" borderId="0" xfId="2" applyNumberFormat="1" applyFont="1" applyAlignment="1">
      <alignment horizontal="center" vertical="center"/>
    </xf>
    <xf numFmtId="177" fontId="14" fillId="0" borderId="0" xfId="1" applyNumberFormat="1" applyFont="1" applyFill="1" applyBorder="1" applyAlignment="1">
      <alignment horizontal="right" vertical="center"/>
    </xf>
    <xf numFmtId="177" fontId="21" fillId="0" borderId="3" xfId="2" applyNumberFormat="1" applyFont="1" applyBorder="1" applyAlignment="1">
      <alignment vertical="center"/>
    </xf>
    <xf numFmtId="26" fontId="4" fillId="0" borderId="3" xfId="0" applyNumberFormat="1" applyFont="1" applyBorder="1" applyAlignment="1">
      <alignment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23" fillId="2" borderId="0" xfId="2" applyNumberFormat="1" applyFont="1" applyFill="1" applyAlignment="1">
      <alignment horizontal="left" vertical="center"/>
    </xf>
    <xf numFmtId="178" fontId="17" fillId="5" borderId="1" xfId="1" applyNumberFormat="1" applyFont="1" applyFill="1" applyBorder="1" applyAlignment="1">
      <alignment vertical="center"/>
    </xf>
    <xf numFmtId="0" fontId="25" fillId="0" borderId="0" xfId="0" applyFont="1"/>
    <xf numFmtId="0" fontId="26" fillId="0" borderId="8" xfId="0" applyFont="1" applyBorder="1"/>
    <xf numFmtId="41" fontId="26" fillId="0" borderId="9" xfId="1" applyFont="1" applyFill="1" applyBorder="1" applyAlignment="1">
      <alignment vertical="center"/>
    </xf>
    <xf numFmtId="41" fontId="26" fillId="0" borderId="10" xfId="1" applyFont="1" applyFill="1" applyBorder="1" applyAlignment="1">
      <alignment vertical="center"/>
    </xf>
    <xf numFmtId="0" fontId="26" fillId="0" borderId="11" xfId="0" applyFont="1" applyBorder="1"/>
    <xf numFmtId="178" fontId="26" fillId="0" borderId="12" xfId="1" applyNumberFormat="1" applyFont="1" applyFill="1" applyBorder="1" applyAlignment="1">
      <alignment vertical="center"/>
    </xf>
    <xf numFmtId="178" fontId="26" fillId="0" borderId="13" xfId="1" applyNumberFormat="1" applyFont="1" applyFill="1" applyBorder="1" applyAlignment="1">
      <alignment vertical="center"/>
    </xf>
    <xf numFmtId="0" fontId="26" fillId="0" borderId="0" xfId="0" applyFont="1"/>
    <xf numFmtId="176" fontId="7" fillId="7" borderId="0" xfId="0" applyNumberFormat="1" applyFont="1" applyFill="1" applyAlignment="1">
      <alignment vertical="center"/>
    </xf>
    <xf numFmtId="184" fontId="25" fillId="0" borderId="0" xfId="0" applyNumberFormat="1" applyFont="1"/>
    <xf numFmtId="180" fontId="25" fillId="0" borderId="0" xfId="0" applyNumberFormat="1" applyFont="1"/>
    <xf numFmtId="183" fontId="25" fillId="0" borderId="0" xfId="0" applyNumberFormat="1" applyFont="1"/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183" fontId="25" fillId="0" borderId="0" xfId="0" applyNumberFormat="1" applyFont="1" applyAlignment="1">
      <alignment horizontal="right"/>
    </xf>
    <xf numFmtId="0" fontId="28" fillId="0" borderId="0" xfId="0" applyFont="1" applyAlignment="1">
      <alignment horizontal="center"/>
    </xf>
    <xf numFmtId="180" fontId="28" fillId="0" borderId="0" xfId="0" applyNumberFormat="1" applyFont="1" applyAlignment="1">
      <alignment horizontal="center"/>
    </xf>
    <xf numFmtId="183" fontId="28" fillId="0" borderId="0" xfId="0" applyNumberFormat="1" applyFont="1" applyAlignment="1">
      <alignment horizontal="center"/>
    </xf>
    <xf numFmtId="26" fontId="4" fillId="7" borderId="3" xfId="0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horizontal="right" vertical="center"/>
    </xf>
    <xf numFmtId="177" fontId="4" fillId="7" borderId="3" xfId="1" applyNumberFormat="1" applyFont="1" applyFill="1" applyBorder="1" applyAlignment="1">
      <alignment vertical="center"/>
    </xf>
    <xf numFmtId="14" fontId="25" fillId="0" borderId="0" xfId="0" applyNumberFormat="1" applyFont="1" applyAlignment="1">
      <alignment horizontal="center" vertical="center"/>
    </xf>
    <xf numFmtId="41" fontId="25" fillId="7" borderId="0" xfId="1" applyFont="1" applyFill="1" applyBorder="1" applyAlignment="1">
      <alignment horizontal="center" vertical="center"/>
    </xf>
    <xf numFmtId="182" fontId="25" fillId="7" borderId="0" xfId="1" applyNumberFormat="1" applyFont="1" applyFill="1" applyBorder="1" applyAlignment="1">
      <alignment vertical="center"/>
    </xf>
    <xf numFmtId="26" fontId="25" fillId="7" borderId="0" xfId="0" applyNumberFormat="1" applyFont="1" applyFill="1" applyAlignment="1">
      <alignment horizontal="right" vertical="center"/>
    </xf>
    <xf numFmtId="183" fontId="25" fillId="7" borderId="0" xfId="0" applyNumberFormat="1" applyFont="1" applyFill="1" applyAlignment="1">
      <alignment horizontal="right"/>
    </xf>
    <xf numFmtId="185" fontId="24" fillId="0" borderId="0" xfId="0" applyNumberFormat="1" applyFont="1"/>
    <xf numFmtId="41" fontId="17" fillId="0" borderId="0" xfId="1" applyFont="1" applyFill="1" applyAlignment="1">
      <alignment horizontal="center" vertical="center"/>
    </xf>
    <xf numFmtId="0" fontId="31" fillId="0" borderId="0" xfId="0" applyFont="1"/>
    <xf numFmtId="0" fontId="0" fillId="0" borderId="12" xfId="0" applyBorder="1"/>
    <xf numFmtId="0" fontId="32" fillId="0" borderId="12" xfId="0" applyFont="1" applyBorder="1"/>
    <xf numFmtId="186" fontId="31" fillId="0" borderId="13" xfId="0" applyNumberFormat="1" applyFont="1" applyBorder="1"/>
    <xf numFmtId="0" fontId="0" fillId="6" borderId="9" xfId="0" applyFill="1" applyBorder="1"/>
    <xf numFmtId="0" fontId="0" fillId="6" borderId="10" xfId="0" applyFill="1" applyBorder="1"/>
    <xf numFmtId="0" fontId="0" fillId="0" borderId="0" xfId="0" applyAlignment="1">
      <alignment horizontal="center" vertical="center"/>
    </xf>
    <xf numFmtId="0" fontId="32" fillId="0" borderId="0" xfId="0" applyFont="1"/>
    <xf numFmtId="186" fontId="31" fillId="0" borderId="0" xfId="0" applyNumberFormat="1" applyFont="1"/>
    <xf numFmtId="0" fontId="0" fillId="0" borderId="1" xfId="0" applyBorder="1"/>
    <xf numFmtId="177" fontId="4" fillId="0" borderId="3" xfId="1" applyNumberFormat="1" applyFont="1" applyFill="1" applyBorder="1" applyAlignment="1">
      <alignment vertical="center"/>
    </xf>
    <xf numFmtId="187" fontId="19" fillId="0" borderId="0" xfId="1" applyNumberFormat="1" applyFont="1" applyFill="1" applyAlignment="1">
      <alignment horizontal="right" vertical="center"/>
    </xf>
    <xf numFmtId="178" fontId="19" fillId="0" borderId="0" xfId="1" applyNumberFormat="1" applyFont="1" applyFill="1" applyBorder="1" applyAlignment="1">
      <alignment horizontal="right" vertical="center"/>
    </xf>
    <xf numFmtId="14" fontId="25" fillId="0" borderId="16" xfId="0" applyNumberFormat="1" applyFont="1" applyBorder="1" applyAlignment="1">
      <alignment horizontal="center" vertical="center"/>
    </xf>
    <xf numFmtId="41" fontId="25" fillId="7" borderId="16" xfId="1" applyFont="1" applyFill="1" applyBorder="1" applyAlignment="1">
      <alignment horizontal="center" vertical="center"/>
    </xf>
    <xf numFmtId="26" fontId="25" fillId="7" borderId="16" xfId="0" applyNumberFormat="1" applyFont="1" applyFill="1" applyBorder="1" applyAlignment="1">
      <alignment horizontal="right" vertical="center"/>
    </xf>
    <xf numFmtId="185" fontId="24" fillId="0" borderId="16" xfId="0" applyNumberFormat="1" applyFont="1" applyBorder="1"/>
    <xf numFmtId="183" fontId="25" fillId="7" borderId="16" xfId="0" applyNumberFormat="1" applyFont="1" applyFill="1" applyBorder="1" applyAlignment="1">
      <alignment horizontal="right"/>
    </xf>
    <xf numFmtId="0" fontId="0" fillId="0" borderId="16" xfId="0" applyBorder="1"/>
    <xf numFmtId="177" fontId="0" fillId="0" borderId="0" xfId="0" applyNumberFormat="1"/>
    <xf numFmtId="187" fontId="19" fillId="0" borderId="1" xfId="1" applyNumberFormat="1" applyFont="1" applyFill="1" applyBorder="1" applyAlignment="1">
      <alignment horizontal="right" vertical="center"/>
    </xf>
    <xf numFmtId="178" fontId="19" fillId="0" borderId="1" xfId="1" applyNumberFormat="1" applyFont="1" applyFill="1" applyBorder="1" applyAlignment="1">
      <alignment horizontal="right" vertical="center"/>
    </xf>
    <xf numFmtId="177" fontId="4" fillId="0" borderId="3" xfId="0" applyNumberFormat="1" applyFont="1" applyBorder="1" applyAlignment="1">
      <alignment vertical="center"/>
    </xf>
    <xf numFmtId="26" fontId="4" fillId="2" borderId="3" xfId="2" applyNumberFormat="1" applyFont="1" applyFill="1" applyBorder="1" applyAlignment="1">
      <alignment vertical="center"/>
    </xf>
    <xf numFmtId="26" fontId="4" fillId="2" borderId="5" xfId="2" applyNumberFormat="1" applyFont="1" applyFill="1" applyBorder="1" applyAlignment="1">
      <alignment vertical="center"/>
    </xf>
    <xf numFmtId="177" fontId="4" fillId="7" borderId="0" xfId="2" applyNumberFormat="1" applyFont="1" applyFill="1" applyAlignment="1">
      <alignment vertical="center"/>
    </xf>
    <xf numFmtId="177" fontId="20" fillId="2" borderId="0" xfId="2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43" fontId="4" fillId="0" borderId="3" xfId="0" applyNumberFormat="1" applyFont="1" applyBorder="1" applyAlignment="1">
      <alignment vertical="center"/>
    </xf>
    <xf numFmtId="26" fontId="4" fillId="0" borderId="3" xfId="2" applyNumberFormat="1" applyFont="1" applyBorder="1" applyAlignment="1">
      <alignment vertical="center"/>
    </xf>
    <xf numFmtId="177" fontId="29" fillId="7" borderId="3" xfId="2" applyNumberFormat="1" applyFont="1" applyFill="1" applyBorder="1" applyAlignment="1">
      <alignment vertical="center"/>
    </xf>
    <xf numFmtId="177" fontId="27" fillId="7" borderId="7" xfId="2" applyNumberFormat="1" applyFont="1" applyFill="1" applyBorder="1" applyAlignment="1">
      <alignment vertical="center"/>
    </xf>
    <xf numFmtId="177" fontId="29" fillId="7" borderId="3" xfId="1" applyNumberFormat="1" applyFont="1" applyFill="1" applyBorder="1" applyAlignment="1">
      <alignment vertical="center"/>
    </xf>
    <xf numFmtId="0" fontId="0" fillId="0" borderId="5" xfId="0" applyBorder="1"/>
    <xf numFmtId="0" fontId="0" fillId="0" borderId="4" xfId="0" applyBorder="1"/>
    <xf numFmtId="177" fontId="29" fillId="7" borderId="4" xfId="2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horizontal="center" vertical="center"/>
    </xf>
    <xf numFmtId="177" fontId="4" fillId="2" borderId="4" xfId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7" fontId="7" fillId="2" borderId="0" xfId="2" applyNumberFormat="1" applyFont="1" applyFill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7" fontId="21" fillId="0" borderId="3" xfId="1" applyNumberFormat="1" applyFont="1" applyFill="1" applyBorder="1" applyAlignment="1">
      <alignment vertical="center"/>
    </xf>
    <xf numFmtId="177" fontId="4" fillId="7" borderId="4" xfId="2" applyNumberFormat="1" applyFont="1" applyFill="1" applyBorder="1" applyAlignment="1">
      <alignment vertical="center"/>
    </xf>
    <xf numFmtId="177" fontId="20" fillId="2" borderId="0" xfId="1" applyNumberFormat="1" applyFont="1" applyFill="1" applyBorder="1" applyAlignment="1">
      <alignment horizontal="center" vertical="center"/>
    </xf>
    <xf numFmtId="177" fontId="21" fillId="0" borderId="0" xfId="2" applyNumberFormat="1" applyFont="1" applyAlignment="1">
      <alignment vertical="center"/>
    </xf>
    <xf numFmtId="4" fontId="33" fillId="0" borderId="0" xfId="0" applyNumberFormat="1" applyFont="1"/>
    <xf numFmtId="177" fontId="29" fillId="0" borderId="3" xfId="2" applyNumberFormat="1" applyFont="1" applyBorder="1" applyAlignment="1">
      <alignment vertical="center"/>
    </xf>
    <xf numFmtId="177" fontId="29" fillId="0" borderId="4" xfId="2" applyNumberFormat="1" applyFont="1" applyBorder="1" applyAlignment="1">
      <alignment vertical="center"/>
    </xf>
    <xf numFmtId="26" fontId="29" fillId="7" borderId="4" xfId="2" applyNumberFormat="1" applyFont="1" applyFill="1" applyBorder="1" applyAlignment="1">
      <alignment vertical="center"/>
    </xf>
    <xf numFmtId="176" fontId="34" fillId="7" borderId="0" xfId="0" applyNumberFormat="1" applyFont="1" applyFill="1" applyAlignment="1">
      <alignment vertical="center"/>
    </xf>
    <xf numFmtId="41" fontId="29" fillId="7" borderId="4" xfId="1" applyFont="1" applyFill="1" applyBorder="1" applyAlignment="1">
      <alignment vertical="center"/>
    </xf>
    <xf numFmtId="177" fontId="14" fillId="2" borderId="0" xfId="2" applyNumberFormat="1" applyFont="1" applyFill="1" applyAlignment="1">
      <alignment horizontal="center" vertical="center"/>
    </xf>
    <xf numFmtId="177" fontId="4" fillId="0" borderId="6" xfId="2" applyNumberFormat="1" applyFont="1" applyFill="1" applyBorder="1" applyAlignment="1">
      <alignment horizontal="center" vertical="center"/>
    </xf>
    <xf numFmtId="177" fontId="4" fillId="0" borderId="3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0" xfId="2" applyNumberFormat="1" applyFont="1" applyFill="1" applyAlignment="1">
      <alignment vertical="center"/>
    </xf>
    <xf numFmtId="177" fontId="4" fillId="0" borderId="4" xfId="2" applyNumberFormat="1" applyFont="1" applyFill="1" applyBorder="1" applyAlignment="1">
      <alignment horizontal="right" vertical="center"/>
    </xf>
    <xf numFmtId="177" fontId="4" fillId="0" borderId="3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2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7" fontId="4" fillId="0" borderId="0" xfId="2" applyNumberFormat="1" applyFont="1" applyFill="1" applyAlignment="1">
      <alignment horizontal="left" vertical="center"/>
    </xf>
    <xf numFmtId="188" fontId="4" fillId="2" borderId="0" xfId="2" applyNumberFormat="1" applyFont="1" applyFill="1" applyAlignment="1">
      <alignment vertical="center"/>
    </xf>
    <xf numFmtId="176" fontId="4" fillId="7" borderId="0" xfId="0" applyNumberFormat="1" applyFont="1" applyFill="1" applyAlignment="1">
      <alignment vertical="center"/>
    </xf>
    <xf numFmtId="43" fontId="29" fillId="7" borderId="4" xfId="1" applyNumberFormat="1" applyFont="1" applyFill="1" applyBorder="1" applyAlignment="1">
      <alignment vertical="center"/>
    </xf>
    <xf numFmtId="177" fontId="4" fillId="7" borderId="7" xfId="2" applyNumberFormat="1" applyFont="1" applyFill="1" applyBorder="1" applyAlignment="1">
      <alignment vertical="center"/>
    </xf>
    <xf numFmtId="178" fontId="29" fillId="7" borderId="4" xfId="1" applyNumberFormat="1" applyFont="1" applyFill="1" applyBorder="1" applyAlignment="1">
      <alignment vertical="center"/>
    </xf>
    <xf numFmtId="178" fontId="27" fillId="7" borderId="7" xfId="2" applyNumberFormat="1" applyFont="1" applyFill="1" applyBorder="1" applyAlignment="1">
      <alignment vertical="center"/>
    </xf>
    <xf numFmtId="26" fontId="29" fillId="7" borderId="7" xfId="2" applyNumberFormat="1" applyFont="1" applyFill="1" applyBorder="1" applyAlignment="1">
      <alignment vertical="center"/>
    </xf>
    <xf numFmtId="177" fontId="27" fillId="7" borderId="6" xfId="2" applyNumberFormat="1" applyFont="1" applyFill="1" applyBorder="1" applyAlignment="1">
      <alignment vertical="center"/>
    </xf>
    <xf numFmtId="177" fontId="35" fillId="2" borderId="0" xfId="2" applyNumberFormat="1" applyFont="1" applyFill="1" applyAlignment="1">
      <alignment vertical="center"/>
    </xf>
    <xf numFmtId="181" fontId="35" fillId="2" borderId="0" xfId="2" applyNumberFormat="1" applyFont="1" applyFill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88" fontId="14" fillId="2" borderId="0" xfId="2" applyNumberFormat="1" applyFont="1" applyFill="1" applyAlignment="1">
      <alignment horizontal="right" vertical="center"/>
    </xf>
    <xf numFmtId="181" fontId="35" fillId="2" borderId="0" xfId="2" applyNumberFormat="1" applyFont="1" applyFill="1" applyBorder="1" applyAlignment="1">
      <alignment horizontal="lef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29" fillId="7" borderId="3" xfId="2" applyNumberFormat="1" applyFont="1" applyFill="1" applyBorder="1" applyAlignment="1">
      <alignment horizontal="right" vertical="center"/>
    </xf>
    <xf numFmtId="177" fontId="29" fillId="7" borderId="4" xfId="2" applyNumberFormat="1" applyFont="1" applyFill="1" applyBorder="1" applyAlignment="1">
      <alignment horizontal="right" vertical="center"/>
    </xf>
    <xf numFmtId="177" fontId="27" fillId="4" borderId="7" xfId="2" quotePrefix="1" applyNumberFormat="1" applyFont="1" applyFill="1" applyBorder="1" applyAlignment="1">
      <alignment horizontal="right" vertical="center"/>
    </xf>
    <xf numFmtId="177" fontId="29" fillId="7" borderId="6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vertical="center"/>
    </xf>
    <xf numFmtId="177" fontId="29" fillId="7" borderId="7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horizontal="right" vertical="center"/>
    </xf>
    <xf numFmtId="177" fontId="29" fillId="2" borderId="6" xfId="2" applyNumberFormat="1" applyFont="1" applyFill="1" applyBorder="1" applyAlignment="1">
      <alignment horizontal="center" vertical="center"/>
    </xf>
    <xf numFmtId="177" fontId="29" fillId="2" borderId="3" xfId="1" applyNumberFormat="1" applyFont="1" applyFill="1" applyBorder="1" applyAlignment="1">
      <alignment horizontal="right" vertical="center"/>
    </xf>
    <xf numFmtId="177" fontId="29" fillId="2" borderId="4" xfId="2" applyNumberFormat="1" applyFont="1" applyFill="1" applyBorder="1" applyAlignment="1">
      <alignment horizontal="right" vertical="center"/>
    </xf>
    <xf numFmtId="177" fontId="29" fillId="2" borderId="3" xfId="2" applyNumberFormat="1" applyFont="1" applyFill="1" applyBorder="1" applyAlignment="1">
      <alignment horizontal="right" vertical="center"/>
    </xf>
    <xf numFmtId="177" fontId="29" fillId="0" borderId="3" xfId="2" applyNumberFormat="1" applyFont="1" applyBorder="1" applyAlignment="1">
      <alignment horizontal="right" vertical="center"/>
    </xf>
    <xf numFmtId="177" fontId="29" fillId="0" borderId="4" xfId="2" applyNumberFormat="1" applyFont="1" applyBorder="1" applyAlignment="1">
      <alignment horizontal="right" vertical="center"/>
    </xf>
    <xf numFmtId="177" fontId="29" fillId="0" borderId="7" xfId="2" applyNumberFormat="1" applyFont="1" applyFill="1" applyBorder="1" applyAlignment="1">
      <alignment horizontal="right" vertical="center"/>
    </xf>
    <xf numFmtId="177" fontId="29" fillId="2" borderId="0" xfId="2" applyNumberFormat="1" applyFont="1" applyFill="1" applyAlignment="1">
      <alignment horizontal="right" vertical="center"/>
    </xf>
    <xf numFmtId="177" fontId="29" fillId="2" borderId="0" xfId="2" applyNumberFormat="1" applyFont="1" applyFill="1" applyAlignment="1">
      <alignment vertical="center"/>
    </xf>
    <xf numFmtId="177" fontId="29" fillId="0" borderId="0" xfId="2" applyNumberFormat="1" applyFont="1" applyAlignment="1">
      <alignment vertical="center"/>
    </xf>
    <xf numFmtId="177" fontId="29" fillId="0" borderId="7" xfId="2" applyNumberFormat="1" applyFont="1" applyFill="1" applyBorder="1" applyAlignment="1">
      <alignment vertical="center"/>
    </xf>
    <xf numFmtId="177" fontId="29" fillId="7" borderId="6" xfId="2" quotePrefix="1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7" fontId="29" fillId="7" borderId="7" xfId="2" quotePrefix="1" applyNumberFormat="1" applyFont="1" applyFill="1" applyBorder="1" applyAlignment="1">
      <alignment horizontal="right" vertical="center"/>
    </xf>
    <xf numFmtId="177" fontId="29" fillId="0" borderId="7" xfId="2" quotePrefix="1" applyNumberFormat="1" applyFont="1" applyFill="1" applyBorder="1" applyAlignment="1">
      <alignment horizontal="right" vertical="center"/>
    </xf>
    <xf numFmtId="177" fontId="29" fillId="0" borderId="6" xfId="2" quotePrefix="1" applyNumberFormat="1" applyFont="1" applyFill="1" applyBorder="1" applyAlignment="1">
      <alignment horizontal="right" vertical="center"/>
    </xf>
    <xf numFmtId="177" fontId="4" fillId="0" borderId="6" xfId="2" quotePrefix="1" applyNumberFormat="1" applyFont="1" applyFill="1" applyBorder="1" applyAlignment="1">
      <alignment horizontal="right" vertical="center"/>
    </xf>
    <xf numFmtId="177" fontId="4" fillId="7" borderId="6" xfId="2" quotePrefix="1" applyNumberFormat="1" applyFont="1" applyFill="1" applyBorder="1" applyAlignment="1">
      <alignment horizontal="right" vertical="center"/>
    </xf>
    <xf numFmtId="177" fontId="38" fillId="2" borderId="0" xfId="2" applyNumberFormat="1" applyFont="1" applyFill="1" applyAlignment="1">
      <alignment vertical="center"/>
    </xf>
    <xf numFmtId="49" fontId="4" fillId="2" borderId="0" xfId="2" applyNumberFormat="1" applyFont="1" applyFill="1" applyAlignment="1">
      <alignment horizontal="center" vertical="center"/>
    </xf>
    <xf numFmtId="41" fontId="16" fillId="0" borderId="0" xfId="1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7" fontId="36" fillId="0" borderId="0" xfId="2" applyNumberFormat="1" applyFont="1" applyFill="1" applyBorder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77" fontId="36" fillId="0" borderId="0" xfId="2" applyNumberFormat="1" applyFont="1" applyFill="1" applyBorder="1" applyAlignment="1">
      <alignment horizontal="left" vertical="center"/>
    </xf>
    <xf numFmtId="177" fontId="14" fillId="0" borderId="0" xfId="2" applyNumberFormat="1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</cellXfs>
  <cellStyles count="6">
    <cellStyle name="쉼표 [0]" xfId="1" builtinId="6"/>
    <cellStyle name="쉼표 [0] 2" xfId="5" xr:uid="{00000000-0005-0000-0000-000032000000}"/>
    <cellStyle name="표준" xfId="0" builtinId="0"/>
    <cellStyle name="표준 2" xfId="4" xr:uid="{00000000-0005-0000-0000-000033000000}"/>
    <cellStyle name="표준_LME Price(SHMET)&amp;Stock(20061113)" xfId="2" xr:uid="{00000000-0005-0000-0000-000005000000}"/>
    <cellStyle name="표준_안티모니('0604분기)_LONDON METAL" xfId="3" xr:uid="{00000000-0005-0000-0000-000006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workbookViewId="0"/>
  </sheetViews>
  <sheetFormatPr defaultRowHeight="17.399999999999999"/>
  <cols>
    <col min="1" max="1" width="13.796875" style="63" customWidth="1"/>
    <col min="2" max="2" width="10.796875" style="51" customWidth="1"/>
    <col min="3" max="3" width="11.69921875" style="61" customWidth="1"/>
    <col min="4" max="4" width="12.69921875" style="62" customWidth="1"/>
    <col min="5" max="5" width="11" customWidth="1"/>
  </cols>
  <sheetData>
    <row r="1" spans="1:5">
      <c r="A1" s="66" t="s">
        <v>4</v>
      </c>
      <c r="B1" s="66" t="s">
        <v>5</v>
      </c>
      <c r="C1" s="67" t="s">
        <v>6</v>
      </c>
      <c r="D1" s="68" t="s">
        <v>7</v>
      </c>
      <c r="E1" s="66" t="s">
        <v>8</v>
      </c>
    </row>
    <row r="2" spans="1:5">
      <c r="A2" s="64">
        <v>39084</v>
      </c>
      <c r="B2" s="60">
        <v>41050</v>
      </c>
      <c r="C2" s="61">
        <v>1725</v>
      </c>
      <c r="D2" s="62">
        <v>14550</v>
      </c>
      <c r="E2" s="65">
        <f>D2/10</f>
        <v>1455</v>
      </c>
    </row>
    <row r="3" spans="1:5">
      <c r="A3" s="64">
        <v>39085</v>
      </c>
      <c r="B3" s="60">
        <v>41050</v>
      </c>
      <c r="C3" s="61">
        <v>1660</v>
      </c>
      <c r="D3" s="62">
        <v>14550</v>
      </c>
      <c r="E3" s="65">
        <f t="shared" ref="E3:E66" si="0">D3/10</f>
        <v>1455</v>
      </c>
    </row>
    <row r="4" spans="1:5">
      <c r="A4" s="64">
        <v>39086</v>
      </c>
      <c r="B4" s="60">
        <v>43125</v>
      </c>
      <c r="C4" s="61">
        <v>1722</v>
      </c>
      <c r="D4" s="62">
        <v>14650</v>
      </c>
      <c r="E4" s="65">
        <f t="shared" si="0"/>
        <v>1465</v>
      </c>
    </row>
    <row r="5" spans="1:5">
      <c r="A5" s="64">
        <v>39087</v>
      </c>
      <c r="B5" s="60">
        <v>42850</v>
      </c>
      <c r="C5" s="61">
        <v>1695</v>
      </c>
      <c r="D5" s="62">
        <v>14575</v>
      </c>
      <c r="E5" s="65">
        <f t="shared" si="0"/>
        <v>1457.5</v>
      </c>
    </row>
    <row r="6" spans="1:5">
      <c r="A6" s="64">
        <v>39090</v>
      </c>
      <c r="B6" s="60">
        <v>43550</v>
      </c>
      <c r="C6" s="61">
        <v>1600</v>
      </c>
      <c r="D6" s="62">
        <v>14525</v>
      </c>
      <c r="E6" s="65">
        <f t="shared" si="0"/>
        <v>1452.5</v>
      </c>
    </row>
    <row r="7" spans="1:5">
      <c r="A7" s="64">
        <v>39091</v>
      </c>
      <c r="B7" s="60">
        <v>43300</v>
      </c>
      <c r="C7" s="61">
        <v>1596</v>
      </c>
      <c r="D7" s="62">
        <v>14525</v>
      </c>
      <c r="E7" s="65">
        <f t="shared" si="0"/>
        <v>1452.5</v>
      </c>
    </row>
    <row r="8" spans="1:5">
      <c r="A8" s="64">
        <v>39092</v>
      </c>
      <c r="B8" s="60">
        <v>42400</v>
      </c>
      <c r="C8" s="61">
        <v>1625</v>
      </c>
      <c r="D8" s="62">
        <v>14500</v>
      </c>
      <c r="E8" s="65">
        <f t="shared" si="0"/>
        <v>1450</v>
      </c>
    </row>
    <row r="9" spans="1:5">
      <c r="A9" s="64">
        <v>39093</v>
      </c>
      <c r="B9" s="60">
        <v>41500</v>
      </c>
      <c r="C9" s="61">
        <v>1634.5</v>
      </c>
      <c r="D9" s="62">
        <v>14550</v>
      </c>
      <c r="E9" s="65">
        <f t="shared" si="0"/>
        <v>1455</v>
      </c>
    </row>
    <row r="10" spans="1:5">
      <c r="A10" s="64">
        <v>39094</v>
      </c>
      <c r="B10" s="60">
        <v>41050</v>
      </c>
      <c r="C10" s="61">
        <v>1665</v>
      </c>
      <c r="D10" s="62">
        <v>14550</v>
      </c>
      <c r="E10" s="65">
        <f t="shared" si="0"/>
        <v>1455</v>
      </c>
    </row>
    <row r="11" spans="1:5">
      <c r="A11" s="64">
        <v>39097</v>
      </c>
      <c r="B11" s="60">
        <v>40475</v>
      </c>
      <c r="C11" s="61">
        <v>1650</v>
      </c>
      <c r="D11" s="62">
        <v>14500</v>
      </c>
      <c r="E11" s="65">
        <f t="shared" si="0"/>
        <v>1450</v>
      </c>
    </row>
    <row r="12" spans="1:5">
      <c r="A12" s="64">
        <v>39098</v>
      </c>
      <c r="B12" s="60">
        <v>39950</v>
      </c>
      <c r="C12" s="61">
        <v>1632</v>
      </c>
      <c r="D12" s="62">
        <v>14500</v>
      </c>
      <c r="E12" s="65">
        <f t="shared" si="0"/>
        <v>1450</v>
      </c>
    </row>
    <row r="13" spans="1:5">
      <c r="A13" s="64">
        <v>39099</v>
      </c>
      <c r="B13" s="60">
        <v>40300</v>
      </c>
      <c r="C13" s="61">
        <v>1575</v>
      </c>
      <c r="D13" s="62">
        <v>14425</v>
      </c>
      <c r="E13" s="65">
        <f t="shared" si="0"/>
        <v>1442.5</v>
      </c>
    </row>
    <row r="14" spans="1:5">
      <c r="A14" s="64">
        <v>39100</v>
      </c>
      <c r="B14" s="60">
        <v>40125</v>
      </c>
      <c r="C14" s="61">
        <v>1600.5</v>
      </c>
      <c r="D14" s="62">
        <v>14325</v>
      </c>
      <c r="E14" s="65">
        <f t="shared" si="0"/>
        <v>1432.5</v>
      </c>
    </row>
    <row r="15" spans="1:5">
      <c r="A15" s="64">
        <v>39101</v>
      </c>
      <c r="B15" s="60">
        <v>40900</v>
      </c>
      <c r="C15" s="61">
        <v>1601</v>
      </c>
      <c r="D15" s="62">
        <v>14325</v>
      </c>
      <c r="E15" s="65">
        <f t="shared" si="0"/>
        <v>1432.5</v>
      </c>
    </row>
    <row r="16" spans="1:5">
      <c r="A16" s="64">
        <v>39104</v>
      </c>
      <c r="B16" s="60">
        <v>40200</v>
      </c>
      <c r="C16" s="61">
        <v>1659</v>
      </c>
      <c r="D16" s="62">
        <v>14325</v>
      </c>
      <c r="E16" s="65">
        <f t="shared" si="0"/>
        <v>1432.5</v>
      </c>
    </row>
    <row r="17" spans="1:5">
      <c r="A17" s="64">
        <v>39105</v>
      </c>
      <c r="B17" s="60">
        <v>40150</v>
      </c>
      <c r="C17" s="61">
        <v>1695</v>
      </c>
      <c r="D17" s="62">
        <v>14325</v>
      </c>
      <c r="E17" s="65">
        <f t="shared" si="0"/>
        <v>1432.5</v>
      </c>
    </row>
    <row r="18" spans="1:5">
      <c r="A18" s="64">
        <v>39106</v>
      </c>
      <c r="B18" s="60">
        <v>40200</v>
      </c>
      <c r="C18" s="61">
        <v>1736.5</v>
      </c>
      <c r="D18" s="62">
        <v>14325</v>
      </c>
      <c r="E18" s="65">
        <f t="shared" si="0"/>
        <v>1432.5</v>
      </c>
    </row>
    <row r="19" spans="1:5">
      <c r="A19" s="64">
        <v>39107</v>
      </c>
      <c r="B19" s="60">
        <v>39850</v>
      </c>
      <c r="C19" s="61">
        <v>1749</v>
      </c>
      <c r="D19" s="62">
        <v>14325</v>
      </c>
      <c r="E19" s="65">
        <f t="shared" si="0"/>
        <v>1432.5</v>
      </c>
    </row>
    <row r="20" spans="1:5">
      <c r="A20" s="64">
        <v>39108</v>
      </c>
      <c r="B20" s="60">
        <v>39725</v>
      </c>
      <c r="C20" s="61">
        <v>1718</v>
      </c>
      <c r="D20" s="62">
        <v>14350</v>
      </c>
      <c r="E20" s="65">
        <f t="shared" si="0"/>
        <v>1435</v>
      </c>
    </row>
    <row r="21" spans="1:5">
      <c r="A21" s="64">
        <v>39111</v>
      </c>
      <c r="B21" s="60">
        <v>39100</v>
      </c>
      <c r="C21" s="61">
        <v>1675</v>
      </c>
      <c r="D21" s="62">
        <v>14350</v>
      </c>
      <c r="E21" s="65">
        <f t="shared" si="0"/>
        <v>1435</v>
      </c>
    </row>
    <row r="22" spans="1:5">
      <c r="A22" s="64">
        <v>39112</v>
      </c>
      <c r="B22" s="60">
        <v>38600</v>
      </c>
      <c r="C22" s="61">
        <v>1711</v>
      </c>
      <c r="D22" s="62">
        <v>14325</v>
      </c>
      <c r="E22" s="65">
        <f t="shared" si="0"/>
        <v>1432.5</v>
      </c>
    </row>
    <row r="23" spans="1:5">
      <c r="A23" s="64">
        <v>39113</v>
      </c>
      <c r="B23" s="60">
        <v>39050</v>
      </c>
      <c r="C23" s="61">
        <v>1729.5</v>
      </c>
      <c r="D23" s="62">
        <v>14325</v>
      </c>
      <c r="E23" s="65">
        <f t="shared" si="0"/>
        <v>1432.5</v>
      </c>
    </row>
    <row r="24" spans="1:5">
      <c r="A24" s="64">
        <v>39114</v>
      </c>
      <c r="B24" s="60">
        <v>39250</v>
      </c>
      <c r="C24" s="61">
        <v>1736</v>
      </c>
      <c r="D24" s="62">
        <v>14350</v>
      </c>
      <c r="E24" s="65">
        <f t="shared" si="0"/>
        <v>1435</v>
      </c>
    </row>
    <row r="25" spans="1:5">
      <c r="A25" s="64">
        <v>39115</v>
      </c>
      <c r="B25" s="60">
        <v>39075</v>
      </c>
      <c r="C25" s="61">
        <v>1697</v>
      </c>
      <c r="D25" s="62">
        <v>14325</v>
      </c>
      <c r="E25" s="65">
        <f t="shared" si="0"/>
        <v>1432.5</v>
      </c>
    </row>
    <row r="26" spans="1:5">
      <c r="A26" s="64">
        <v>39118</v>
      </c>
      <c r="B26" s="60">
        <v>38975</v>
      </c>
      <c r="C26" s="61">
        <v>1674</v>
      </c>
      <c r="D26" s="62">
        <v>14300</v>
      </c>
      <c r="E26" s="65">
        <f t="shared" si="0"/>
        <v>1430</v>
      </c>
    </row>
    <row r="27" spans="1:5">
      <c r="A27" s="64">
        <v>39119</v>
      </c>
      <c r="B27" s="60">
        <v>37950</v>
      </c>
      <c r="C27" s="61">
        <v>1615</v>
      </c>
      <c r="D27" s="62">
        <v>14300</v>
      </c>
      <c r="E27" s="65">
        <f t="shared" si="0"/>
        <v>1430</v>
      </c>
    </row>
    <row r="28" spans="1:5">
      <c r="A28" s="64">
        <v>39120</v>
      </c>
      <c r="B28" s="60">
        <v>37950</v>
      </c>
      <c r="C28" s="61">
        <v>1585</v>
      </c>
      <c r="D28" s="62">
        <v>14300</v>
      </c>
      <c r="E28" s="65">
        <f t="shared" si="0"/>
        <v>1430</v>
      </c>
    </row>
    <row r="29" spans="1:5">
      <c r="A29" s="64">
        <v>39121</v>
      </c>
      <c r="B29" s="60">
        <v>37625</v>
      </c>
      <c r="C29" s="61">
        <v>1580</v>
      </c>
      <c r="D29" s="62">
        <v>14325</v>
      </c>
      <c r="E29" s="65">
        <f t="shared" si="0"/>
        <v>1432.5</v>
      </c>
    </row>
    <row r="30" spans="1:5">
      <c r="A30" s="64">
        <v>39122</v>
      </c>
      <c r="B30" s="60">
        <v>36625</v>
      </c>
      <c r="C30" s="61">
        <v>1645</v>
      </c>
      <c r="D30" s="62">
        <v>14325</v>
      </c>
      <c r="E30" s="65">
        <f t="shared" si="0"/>
        <v>1432.5</v>
      </c>
    </row>
    <row r="31" spans="1:5">
      <c r="A31" s="64">
        <v>39125</v>
      </c>
      <c r="B31" s="60">
        <v>36725</v>
      </c>
      <c r="C31" s="61">
        <v>1710</v>
      </c>
      <c r="D31" s="62">
        <v>14350</v>
      </c>
      <c r="E31" s="65">
        <f t="shared" si="0"/>
        <v>1435</v>
      </c>
    </row>
    <row r="32" spans="1:5">
      <c r="A32" s="64">
        <v>39126</v>
      </c>
      <c r="B32" s="60">
        <v>35875</v>
      </c>
      <c r="C32" s="61">
        <v>1745</v>
      </c>
      <c r="D32" s="62">
        <v>14350</v>
      </c>
      <c r="E32" s="65">
        <f t="shared" si="0"/>
        <v>1435</v>
      </c>
    </row>
    <row r="33" spans="1:5">
      <c r="A33" s="64">
        <v>39127</v>
      </c>
      <c r="B33" s="60">
        <v>35000</v>
      </c>
      <c r="C33" s="61">
        <v>1730</v>
      </c>
      <c r="D33" s="62">
        <v>14350</v>
      </c>
      <c r="E33" s="65">
        <f t="shared" si="0"/>
        <v>1435</v>
      </c>
    </row>
    <row r="34" spans="1:5">
      <c r="A34" s="64">
        <v>39128</v>
      </c>
      <c r="B34" s="60">
        <v>34200</v>
      </c>
      <c r="C34" s="61">
        <v>1780</v>
      </c>
      <c r="D34" s="62">
        <v>14350</v>
      </c>
      <c r="E34" s="65">
        <f t="shared" si="0"/>
        <v>1435</v>
      </c>
    </row>
    <row r="35" spans="1:5">
      <c r="A35" s="64">
        <v>39129</v>
      </c>
      <c r="B35" s="60">
        <v>33300</v>
      </c>
      <c r="C35" s="61">
        <v>1807.5</v>
      </c>
      <c r="D35" s="62">
        <v>14350</v>
      </c>
      <c r="E35" s="65">
        <f t="shared" ref="E35:E40" si="1">D35/10</f>
        <v>1435</v>
      </c>
    </row>
    <row r="36" spans="1:5">
      <c r="A36" s="64">
        <v>39132</v>
      </c>
      <c r="B36" s="60">
        <v>32475</v>
      </c>
      <c r="C36" s="61">
        <v>1861</v>
      </c>
      <c r="D36" s="62">
        <v>14350</v>
      </c>
      <c r="E36" s="65">
        <f t="shared" si="1"/>
        <v>1435</v>
      </c>
    </row>
    <row r="37" spans="1:5">
      <c r="A37" s="64">
        <v>39133</v>
      </c>
      <c r="B37" s="60">
        <v>32525</v>
      </c>
      <c r="C37" s="61">
        <v>1844.5</v>
      </c>
      <c r="D37" s="62">
        <v>14350</v>
      </c>
      <c r="E37" s="65">
        <f t="shared" si="1"/>
        <v>1435</v>
      </c>
    </row>
    <row r="38" spans="1:5">
      <c r="A38" s="64">
        <v>39134</v>
      </c>
      <c r="B38" s="60">
        <v>32525</v>
      </c>
      <c r="C38" s="61">
        <v>1870</v>
      </c>
      <c r="D38" s="62">
        <v>14350</v>
      </c>
      <c r="E38" s="65">
        <f t="shared" si="1"/>
        <v>1435</v>
      </c>
    </row>
    <row r="39" spans="1:5">
      <c r="A39" s="64">
        <v>39135</v>
      </c>
      <c r="B39" s="60">
        <v>32375</v>
      </c>
      <c r="C39" s="61">
        <v>1899</v>
      </c>
      <c r="D39" s="62">
        <v>14350</v>
      </c>
      <c r="E39" s="65">
        <f t="shared" si="1"/>
        <v>1435</v>
      </c>
    </row>
    <row r="40" spans="1:5">
      <c r="A40" s="64">
        <v>39136</v>
      </c>
      <c r="B40" s="60">
        <v>32000</v>
      </c>
      <c r="C40" s="61">
        <v>1960</v>
      </c>
      <c r="D40" s="62">
        <v>14350</v>
      </c>
      <c r="E40" s="65">
        <f t="shared" si="1"/>
        <v>1435</v>
      </c>
    </row>
    <row r="41" spans="1:5">
      <c r="A41" s="64">
        <v>39139</v>
      </c>
      <c r="B41" s="60">
        <v>31900</v>
      </c>
      <c r="C41" s="61">
        <v>2000</v>
      </c>
      <c r="D41" s="62">
        <v>14900</v>
      </c>
      <c r="E41" s="65">
        <f t="shared" si="0"/>
        <v>1490</v>
      </c>
    </row>
    <row r="42" spans="1:5">
      <c r="A42" s="64">
        <v>39140</v>
      </c>
      <c r="B42" s="60">
        <v>32075</v>
      </c>
      <c r="C42" s="61">
        <v>1943</v>
      </c>
      <c r="D42" s="62">
        <v>14950</v>
      </c>
      <c r="E42" s="65">
        <f t="shared" si="0"/>
        <v>1495</v>
      </c>
    </row>
    <row r="43" spans="1:5">
      <c r="A43" s="64">
        <v>39141</v>
      </c>
      <c r="B43" s="60">
        <v>32100</v>
      </c>
      <c r="C43" s="61">
        <v>1910</v>
      </c>
      <c r="D43" s="62">
        <v>14950</v>
      </c>
      <c r="E43" s="65">
        <f t="shared" si="0"/>
        <v>1495</v>
      </c>
    </row>
    <row r="44" spans="1:5">
      <c r="A44" s="64">
        <v>39142</v>
      </c>
      <c r="B44" s="60">
        <v>31625</v>
      </c>
      <c r="C44" s="61">
        <v>1980</v>
      </c>
      <c r="D44" s="62">
        <v>14950</v>
      </c>
      <c r="E44" s="65">
        <f t="shared" si="0"/>
        <v>1495</v>
      </c>
    </row>
    <row r="45" spans="1:5">
      <c r="A45" s="64">
        <v>39143</v>
      </c>
      <c r="B45" s="60">
        <v>32300</v>
      </c>
      <c r="C45" s="61">
        <v>1909</v>
      </c>
      <c r="D45" s="62">
        <v>15050</v>
      </c>
      <c r="E45" s="65">
        <f t="shared" si="0"/>
        <v>1505</v>
      </c>
    </row>
    <row r="46" spans="1:5">
      <c r="A46" s="64">
        <v>39146</v>
      </c>
      <c r="B46" s="60">
        <v>32300</v>
      </c>
      <c r="C46" s="61">
        <v>1840</v>
      </c>
      <c r="D46" s="62">
        <v>15025</v>
      </c>
      <c r="E46" s="65">
        <f t="shared" si="0"/>
        <v>1502.5</v>
      </c>
    </row>
    <row r="47" spans="1:5">
      <c r="A47" s="64">
        <v>39147</v>
      </c>
      <c r="B47" s="60">
        <v>31975</v>
      </c>
      <c r="C47" s="61">
        <v>1900</v>
      </c>
      <c r="D47" s="62">
        <v>14975</v>
      </c>
      <c r="E47" s="65">
        <f t="shared" si="0"/>
        <v>1497.5</v>
      </c>
    </row>
    <row r="48" spans="1:5">
      <c r="A48" s="64">
        <v>39148</v>
      </c>
      <c r="B48" s="60">
        <v>31725</v>
      </c>
      <c r="C48" s="61">
        <v>1884</v>
      </c>
      <c r="D48" s="62">
        <v>14975</v>
      </c>
      <c r="E48" s="65">
        <f t="shared" si="0"/>
        <v>1497.5</v>
      </c>
    </row>
    <row r="49" spans="1:5">
      <c r="A49" s="64">
        <v>39149</v>
      </c>
      <c r="B49" s="60">
        <v>31825</v>
      </c>
      <c r="C49" s="61">
        <v>1871</v>
      </c>
      <c r="D49" s="62">
        <v>14975</v>
      </c>
      <c r="E49" s="65">
        <f t="shared" si="0"/>
        <v>1497.5</v>
      </c>
    </row>
    <row r="50" spans="1:5">
      <c r="A50" s="64">
        <v>39150</v>
      </c>
      <c r="B50" s="60">
        <v>31600</v>
      </c>
      <c r="C50" s="61">
        <v>1833</v>
      </c>
      <c r="D50" s="62">
        <v>14800</v>
      </c>
      <c r="E50" s="65">
        <f t="shared" si="0"/>
        <v>1480</v>
      </c>
    </row>
    <row r="51" spans="1:5">
      <c r="A51" s="64">
        <v>39153</v>
      </c>
      <c r="B51" s="60">
        <v>31550</v>
      </c>
      <c r="C51" s="61">
        <v>1880.5</v>
      </c>
      <c r="D51" s="62">
        <v>14700</v>
      </c>
      <c r="E51" s="65">
        <f t="shared" si="0"/>
        <v>1470</v>
      </c>
    </row>
    <row r="52" spans="1:5">
      <c r="A52" s="64">
        <v>39154</v>
      </c>
      <c r="B52" s="60">
        <v>30900</v>
      </c>
      <c r="C52" s="61">
        <v>1916</v>
      </c>
      <c r="D52" s="62">
        <v>14800</v>
      </c>
      <c r="E52" s="65">
        <f t="shared" si="0"/>
        <v>1480</v>
      </c>
    </row>
    <row r="53" spans="1:5">
      <c r="A53" s="64">
        <v>39155</v>
      </c>
      <c r="B53" s="60">
        <v>31250</v>
      </c>
      <c r="C53" s="61">
        <v>1900</v>
      </c>
      <c r="D53" s="62">
        <v>14775</v>
      </c>
      <c r="E53" s="65">
        <f t="shared" si="0"/>
        <v>1477.5</v>
      </c>
    </row>
    <row r="54" spans="1:5">
      <c r="A54" s="64">
        <v>39156</v>
      </c>
      <c r="B54" s="60">
        <v>31075</v>
      </c>
      <c r="C54" s="61">
        <v>1945</v>
      </c>
      <c r="D54" s="62">
        <v>14775</v>
      </c>
      <c r="E54" s="65">
        <f t="shared" si="0"/>
        <v>1477.5</v>
      </c>
    </row>
    <row r="55" spans="1:5">
      <c r="A55" s="64">
        <v>39157</v>
      </c>
      <c r="B55" s="60">
        <v>30950</v>
      </c>
      <c r="C55" s="61">
        <v>1912</v>
      </c>
      <c r="D55" s="62">
        <v>14900</v>
      </c>
      <c r="E55" s="65">
        <f t="shared" si="0"/>
        <v>1490</v>
      </c>
    </row>
    <row r="56" spans="1:5">
      <c r="A56" s="64">
        <v>39160</v>
      </c>
      <c r="B56" s="60">
        <v>31225</v>
      </c>
      <c r="C56" s="61">
        <v>1963</v>
      </c>
      <c r="D56" s="62">
        <v>14900</v>
      </c>
      <c r="E56" s="65">
        <f t="shared" si="0"/>
        <v>1490</v>
      </c>
    </row>
    <row r="57" spans="1:5">
      <c r="A57" s="64">
        <v>39161</v>
      </c>
      <c r="B57" s="60">
        <v>31075</v>
      </c>
      <c r="C57" s="61">
        <v>1950</v>
      </c>
      <c r="D57" s="62">
        <v>14900</v>
      </c>
      <c r="E57" s="65">
        <f t="shared" si="0"/>
        <v>1490</v>
      </c>
    </row>
    <row r="58" spans="1:5">
      <c r="A58" s="64">
        <v>39162</v>
      </c>
      <c r="B58" s="60">
        <v>31125</v>
      </c>
      <c r="C58" s="61">
        <v>1941</v>
      </c>
      <c r="D58" s="62">
        <v>14900</v>
      </c>
      <c r="E58" s="65">
        <f t="shared" si="0"/>
        <v>1490</v>
      </c>
    </row>
    <row r="59" spans="1:5">
      <c r="A59" s="64">
        <v>39163</v>
      </c>
      <c r="B59" s="60">
        <v>31200</v>
      </c>
      <c r="C59" s="61">
        <v>1939.5</v>
      </c>
      <c r="D59" s="62">
        <v>14900</v>
      </c>
      <c r="E59" s="65">
        <f t="shared" si="0"/>
        <v>1490</v>
      </c>
    </row>
    <row r="60" spans="1:5">
      <c r="A60" s="64">
        <v>39164</v>
      </c>
      <c r="B60" s="60">
        <v>31275</v>
      </c>
      <c r="C60" s="61">
        <v>1945</v>
      </c>
      <c r="D60" s="62">
        <v>14900</v>
      </c>
      <c r="E60" s="65">
        <f t="shared" si="0"/>
        <v>1490</v>
      </c>
    </row>
    <row r="61" spans="1:5">
      <c r="A61" s="64">
        <v>39167</v>
      </c>
      <c r="B61" s="60">
        <v>31925</v>
      </c>
      <c r="C61" s="61">
        <v>1910</v>
      </c>
      <c r="D61" s="62">
        <v>14900</v>
      </c>
      <c r="E61" s="65">
        <f t="shared" si="0"/>
        <v>1490</v>
      </c>
    </row>
    <row r="62" spans="1:5">
      <c r="A62" s="64">
        <v>39168</v>
      </c>
      <c r="B62" s="60">
        <v>33050</v>
      </c>
      <c r="C62" s="61">
        <v>1904</v>
      </c>
      <c r="D62" s="62">
        <v>14900</v>
      </c>
      <c r="E62" s="65">
        <f t="shared" si="0"/>
        <v>1490</v>
      </c>
    </row>
    <row r="63" spans="1:5">
      <c r="A63" s="64">
        <v>39169</v>
      </c>
      <c r="B63" s="60">
        <v>33225</v>
      </c>
      <c r="C63" s="61">
        <v>1938</v>
      </c>
      <c r="D63" s="62">
        <v>14900</v>
      </c>
      <c r="E63" s="65">
        <f t="shared" si="0"/>
        <v>1490</v>
      </c>
    </row>
    <row r="64" spans="1:5">
      <c r="A64" s="64">
        <v>39170</v>
      </c>
      <c r="B64" s="60">
        <v>33125</v>
      </c>
      <c r="C64" s="61">
        <v>1912</v>
      </c>
      <c r="D64" s="62">
        <v>14950</v>
      </c>
      <c r="E64" s="65">
        <f t="shared" si="0"/>
        <v>1495</v>
      </c>
    </row>
    <row r="65" spans="1:5">
      <c r="A65" s="64">
        <v>39171</v>
      </c>
      <c r="B65" s="60">
        <v>33250</v>
      </c>
      <c r="C65" s="61">
        <v>1936</v>
      </c>
      <c r="D65" s="62">
        <v>14950</v>
      </c>
      <c r="E65" s="65">
        <f t="shared" si="0"/>
        <v>1495</v>
      </c>
    </row>
    <row r="66" spans="1:5">
      <c r="A66" s="64">
        <v>39174</v>
      </c>
      <c r="B66" s="60">
        <v>33675</v>
      </c>
      <c r="C66" s="61">
        <v>1945</v>
      </c>
      <c r="D66" s="62">
        <v>14950</v>
      </c>
      <c r="E66" s="65">
        <f t="shared" si="0"/>
        <v>1495</v>
      </c>
    </row>
    <row r="67" spans="1:5">
      <c r="A67" s="64">
        <v>39175</v>
      </c>
      <c r="B67" s="60">
        <v>34625</v>
      </c>
      <c r="C67" s="61">
        <v>1979</v>
      </c>
      <c r="D67" s="62">
        <v>14950</v>
      </c>
      <c r="E67" s="65">
        <f t="shared" ref="E67:E130" si="2">D67/10</f>
        <v>1495</v>
      </c>
    </row>
    <row r="68" spans="1:5">
      <c r="A68" s="64">
        <v>39176</v>
      </c>
      <c r="B68" s="60">
        <v>34950</v>
      </c>
      <c r="C68" s="61">
        <v>2018</v>
      </c>
      <c r="D68" s="62">
        <v>15000</v>
      </c>
      <c r="E68" s="65">
        <f t="shared" si="2"/>
        <v>1500</v>
      </c>
    </row>
    <row r="69" spans="1:5">
      <c r="A69" s="64">
        <v>39177</v>
      </c>
      <c r="B69" s="60">
        <v>34975</v>
      </c>
      <c r="C69" s="61">
        <v>2021</v>
      </c>
      <c r="D69" s="62">
        <v>15075</v>
      </c>
      <c r="E69" s="65">
        <f t="shared" si="2"/>
        <v>1507.5</v>
      </c>
    </row>
    <row r="70" spans="1:5">
      <c r="A70" s="64">
        <v>39178</v>
      </c>
      <c r="B70" s="60">
        <v>34975</v>
      </c>
      <c r="C70" s="61">
        <v>2021</v>
      </c>
      <c r="D70" s="62">
        <v>15075</v>
      </c>
      <c r="E70" s="65">
        <f t="shared" si="2"/>
        <v>1507.5</v>
      </c>
    </row>
    <row r="71" spans="1:5">
      <c r="A71" s="64">
        <v>39181</v>
      </c>
      <c r="B71" s="60">
        <v>34975</v>
      </c>
      <c r="C71" s="61">
        <v>2021</v>
      </c>
      <c r="D71" s="62">
        <v>15225</v>
      </c>
      <c r="E71" s="65">
        <f t="shared" si="2"/>
        <v>1522.5</v>
      </c>
    </row>
    <row r="72" spans="1:5">
      <c r="A72" s="64">
        <v>39182</v>
      </c>
      <c r="B72" s="60">
        <v>34025</v>
      </c>
      <c r="C72" s="61">
        <v>2041</v>
      </c>
      <c r="D72" s="62">
        <v>15300</v>
      </c>
      <c r="E72" s="65">
        <f t="shared" si="2"/>
        <v>1530</v>
      </c>
    </row>
    <row r="73" spans="1:5">
      <c r="A73" s="64">
        <v>39183</v>
      </c>
      <c r="B73" s="60">
        <v>35350</v>
      </c>
      <c r="C73" s="61">
        <v>2047</v>
      </c>
      <c r="D73" s="62">
        <v>15425</v>
      </c>
      <c r="E73" s="65">
        <f t="shared" si="2"/>
        <v>1542.5</v>
      </c>
    </row>
    <row r="74" spans="1:5">
      <c r="A74" s="64">
        <v>39184</v>
      </c>
      <c r="B74" s="60">
        <v>35600</v>
      </c>
      <c r="C74" s="61">
        <v>2030</v>
      </c>
      <c r="D74" s="62">
        <v>15425</v>
      </c>
      <c r="E74" s="65">
        <f t="shared" si="2"/>
        <v>1542.5</v>
      </c>
    </row>
    <row r="75" spans="1:5">
      <c r="A75" s="64">
        <v>39185</v>
      </c>
      <c r="B75" s="60">
        <v>35450</v>
      </c>
      <c r="C75" s="61">
        <v>2025</v>
      </c>
      <c r="D75" s="62">
        <v>15425</v>
      </c>
      <c r="E75" s="65">
        <f t="shared" si="2"/>
        <v>1542.5</v>
      </c>
    </row>
    <row r="76" spans="1:5">
      <c r="A76" s="64">
        <v>39188</v>
      </c>
      <c r="B76" s="60">
        <v>36200</v>
      </c>
      <c r="C76" s="61">
        <v>2050</v>
      </c>
      <c r="D76" s="62">
        <v>15425</v>
      </c>
      <c r="E76" s="65">
        <f t="shared" si="2"/>
        <v>1542.5</v>
      </c>
    </row>
    <row r="77" spans="1:5">
      <c r="A77" s="64">
        <v>39189</v>
      </c>
      <c r="B77" s="60">
        <v>37800</v>
      </c>
      <c r="C77" s="61">
        <v>2001</v>
      </c>
      <c r="D77" s="62">
        <v>15550</v>
      </c>
      <c r="E77" s="65">
        <f t="shared" si="2"/>
        <v>1555</v>
      </c>
    </row>
    <row r="78" spans="1:5">
      <c r="A78" s="64">
        <v>39190</v>
      </c>
      <c r="B78" s="60">
        <v>37950</v>
      </c>
      <c r="C78" s="61">
        <v>2000</v>
      </c>
      <c r="D78" s="62">
        <v>15700</v>
      </c>
      <c r="E78" s="65">
        <f t="shared" si="2"/>
        <v>1570</v>
      </c>
    </row>
    <row r="79" spans="1:5">
      <c r="A79" s="64">
        <v>39191</v>
      </c>
      <c r="B79" s="60">
        <v>38525</v>
      </c>
      <c r="C79" s="61">
        <v>1975</v>
      </c>
      <c r="D79" s="62">
        <v>15800</v>
      </c>
      <c r="E79" s="65">
        <f t="shared" si="2"/>
        <v>1580</v>
      </c>
    </row>
    <row r="80" spans="1:5">
      <c r="A80" s="64">
        <v>39192</v>
      </c>
      <c r="B80" s="60">
        <v>40025</v>
      </c>
      <c r="C80" s="61">
        <v>1980</v>
      </c>
      <c r="D80" s="62">
        <v>15800</v>
      </c>
      <c r="E80" s="65">
        <f t="shared" si="2"/>
        <v>1580</v>
      </c>
    </row>
    <row r="81" spans="1:5">
      <c r="A81" s="64">
        <v>39195</v>
      </c>
      <c r="B81" s="60">
        <v>40350</v>
      </c>
      <c r="C81" s="61">
        <v>1960</v>
      </c>
      <c r="D81" s="62">
        <v>15825</v>
      </c>
      <c r="E81" s="65">
        <f t="shared" si="2"/>
        <v>1582.5</v>
      </c>
    </row>
    <row r="82" spans="1:5">
      <c r="A82" s="64">
        <v>39196</v>
      </c>
      <c r="B82" s="60">
        <v>40925</v>
      </c>
      <c r="C82" s="61">
        <v>2015</v>
      </c>
      <c r="D82" s="62">
        <v>15900</v>
      </c>
      <c r="E82" s="65">
        <f t="shared" si="2"/>
        <v>1590</v>
      </c>
    </row>
    <row r="83" spans="1:5">
      <c r="A83" s="64">
        <v>39197</v>
      </c>
      <c r="B83" s="60">
        <v>41350</v>
      </c>
      <c r="C83" s="61">
        <v>1980</v>
      </c>
      <c r="D83" s="62">
        <v>15950</v>
      </c>
      <c r="E83" s="65">
        <f t="shared" si="2"/>
        <v>1595</v>
      </c>
    </row>
    <row r="84" spans="1:5">
      <c r="A84" s="64">
        <v>39198</v>
      </c>
      <c r="B84" s="60">
        <v>41450</v>
      </c>
      <c r="C84" s="61">
        <v>1951</v>
      </c>
      <c r="D84" s="62">
        <v>16050</v>
      </c>
      <c r="E84" s="65">
        <f t="shared" si="2"/>
        <v>1605</v>
      </c>
    </row>
    <row r="85" spans="1:5">
      <c r="A85" s="64">
        <v>39199</v>
      </c>
      <c r="B85" s="60">
        <v>41350</v>
      </c>
      <c r="C85" s="61">
        <v>2000</v>
      </c>
      <c r="D85" s="62">
        <v>16150</v>
      </c>
      <c r="E85" s="65">
        <f t="shared" si="2"/>
        <v>1615</v>
      </c>
    </row>
    <row r="86" spans="1:5">
      <c r="A86" s="64">
        <v>39202</v>
      </c>
      <c r="B86" s="60">
        <v>41575</v>
      </c>
      <c r="C86" s="61">
        <v>2000</v>
      </c>
      <c r="D86" s="62">
        <v>16250</v>
      </c>
      <c r="E86" s="65">
        <f t="shared" si="2"/>
        <v>1625</v>
      </c>
    </row>
    <row r="87" spans="1:5">
      <c r="A87" s="64">
        <v>39203</v>
      </c>
      <c r="B87" s="60">
        <v>42475</v>
      </c>
      <c r="C87" s="61">
        <v>1995</v>
      </c>
      <c r="D87" s="62">
        <v>16250</v>
      </c>
      <c r="E87" s="65">
        <f>D87/10</f>
        <v>1625</v>
      </c>
    </row>
    <row r="88" spans="1:5">
      <c r="A88" s="64">
        <v>39204</v>
      </c>
      <c r="B88" s="60">
        <v>42750</v>
      </c>
      <c r="C88" s="61">
        <v>2025</v>
      </c>
      <c r="D88" s="62">
        <v>16250</v>
      </c>
      <c r="E88" s="65">
        <f>D88/10</f>
        <v>1625</v>
      </c>
    </row>
    <row r="89" spans="1:5">
      <c r="A89" s="64">
        <v>39205</v>
      </c>
      <c r="B89" s="60">
        <v>43025</v>
      </c>
      <c r="C89" s="61">
        <v>2063</v>
      </c>
      <c r="D89" s="62">
        <v>16250</v>
      </c>
      <c r="E89" s="65">
        <f>D89/10</f>
        <v>1625</v>
      </c>
    </row>
    <row r="90" spans="1:5">
      <c r="A90" s="64">
        <v>39206</v>
      </c>
      <c r="B90" s="60">
        <v>43825</v>
      </c>
      <c r="C90" s="61">
        <v>2080</v>
      </c>
      <c r="D90" s="62">
        <v>16250</v>
      </c>
      <c r="E90" s="65">
        <f>D90/10</f>
        <v>1625</v>
      </c>
    </row>
    <row r="91" spans="1:5">
      <c r="A91" s="64">
        <v>39210</v>
      </c>
      <c r="B91" s="60">
        <v>43800</v>
      </c>
      <c r="C91" s="61">
        <v>2065.5</v>
      </c>
      <c r="D91" s="62">
        <v>16900</v>
      </c>
      <c r="E91" s="65">
        <f t="shared" si="2"/>
        <v>1690</v>
      </c>
    </row>
    <row r="92" spans="1:5">
      <c r="A92" s="64">
        <v>39211</v>
      </c>
      <c r="B92" s="60">
        <v>44650</v>
      </c>
      <c r="C92" s="61">
        <v>2070</v>
      </c>
      <c r="D92" s="62">
        <v>17000</v>
      </c>
      <c r="E92" s="65">
        <f t="shared" si="2"/>
        <v>1700</v>
      </c>
    </row>
    <row r="93" spans="1:5">
      <c r="A93" s="64">
        <v>39212</v>
      </c>
      <c r="B93" s="60">
        <v>44450</v>
      </c>
      <c r="C93" s="61">
        <v>2060.5</v>
      </c>
      <c r="D93" s="62">
        <v>17100</v>
      </c>
      <c r="E93" s="65">
        <f t="shared" si="2"/>
        <v>1710</v>
      </c>
    </row>
    <row r="94" spans="1:5">
      <c r="A94" s="64">
        <v>39213</v>
      </c>
      <c r="B94" s="60">
        <v>44700</v>
      </c>
      <c r="C94" s="61">
        <v>2068</v>
      </c>
      <c r="D94" s="62">
        <v>17100</v>
      </c>
      <c r="E94" s="65">
        <f t="shared" si="2"/>
        <v>1710</v>
      </c>
    </row>
    <row r="95" spans="1:5">
      <c r="A95" s="64">
        <v>39216</v>
      </c>
      <c r="B95" s="60">
        <v>44525</v>
      </c>
      <c r="C95" s="61">
        <v>2060</v>
      </c>
      <c r="D95" s="62">
        <v>17100</v>
      </c>
      <c r="E95" s="65">
        <f t="shared" si="2"/>
        <v>1710</v>
      </c>
    </row>
    <row r="96" spans="1:5">
      <c r="A96" s="64">
        <v>39217</v>
      </c>
      <c r="B96" s="60">
        <v>44950</v>
      </c>
      <c r="C96" s="61">
        <v>2085.5</v>
      </c>
      <c r="D96" s="62">
        <v>16950</v>
      </c>
      <c r="E96" s="65">
        <f t="shared" si="2"/>
        <v>1695</v>
      </c>
    </row>
    <row r="97" spans="1:5">
      <c r="A97" s="64">
        <v>39218</v>
      </c>
      <c r="B97" s="60">
        <v>45000</v>
      </c>
      <c r="C97" s="61">
        <v>2075</v>
      </c>
      <c r="D97" s="62">
        <v>16900</v>
      </c>
      <c r="E97" s="65">
        <f t="shared" si="2"/>
        <v>1690</v>
      </c>
    </row>
    <row r="98" spans="1:5">
      <c r="A98" s="64">
        <v>39219</v>
      </c>
      <c r="B98" s="60">
        <v>47875</v>
      </c>
      <c r="C98" s="61">
        <v>2005</v>
      </c>
      <c r="D98" s="62">
        <v>16900</v>
      </c>
      <c r="E98" s="65">
        <f t="shared" si="2"/>
        <v>1690</v>
      </c>
    </row>
    <row r="99" spans="1:5">
      <c r="A99" s="64">
        <v>39220</v>
      </c>
      <c r="B99" s="60">
        <v>48725</v>
      </c>
      <c r="C99" s="61">
        <v>1995</v>
      </c>
      <c r="D99" s="62">
        <v>16750</v>
      </c>
      <c r="E99" s="65">
        <f t="shared" si="2"/>
        <v>1675</v>
      </c>
    </row>
    <row r="100" spans="1:5">
      <c r="A100" s="64">
        <v>39223</v>
      </c>
      <c r="B100" s="60">
        <v>48625</v>
      </c>
      <c r="C100" s="61">
        <v>2060.5</v>
      </c>
      <c r="D100" s="62">
        <v>16750</v>
      </c>
      <c r="E100" s="65">
        <f t="shared" si="2"/>
        <v>1675</v>
      </c>
    </row>
    <row r="101" spans="1:5">
      <c r="A101" s="64">
        <v>39224</v>
      </c>
      <c r="B101" s="60">
        <v>48200</v>
      </c>
      <c r="C101" s="61">
        <v>2155.5</v>
      </c>
      <c r="D101" s="62">
        <v>16700</v>
      </c>
      <c r="E101" s="65">
        <f t="shared" si="2"/>
        <v>1670</v>
      </c>
    </row>
    <row r="102" spans="1:5">
      <c r="A102" s="64">
        <v>39225</v>
      </c>
      <c r="B102" s="60">
        <v>48400</v>
      </c>
      <c r="C102" s="61">
        <v>2095</v>
      </c>
      <c r="D102" s="62">
        <v>16650</v>
      </c>
      <c r="E102" s="65">
        <f t="shared" si="2"/>
        <v>1665</v>
      </c>
    </row>
    <row r="103" spans="1:5">
      <c r="A103" s="64">
        <v>39226</v>
      </c>
      <c r="B103" s="60">
        <v>47925</v>
      </c>
      <c r="C103" s="61">
        <v>2165</v>
      </c>
      <c r="D103" s="62">
        <v>16600</v>
      </c>
      <c r="E103" s="65">
        <f t="shared" si="2"/>
        <v>1660</v>
      </c>
    </row>
    <row r="104" spans="1:5">
      <c r="A104" s="64">
        <v>39227</v>
      </c>
      <c r="B104" s="60">
        <v>46900</v>
      </c>
      <c r="C104" s="61">
        <v>2156</v>
      </c>
      <c r="D104" s="62">
        <v>16525</v>
      </c>
      <c r="E104" s="65">
        <f t="shared" si="2"/>
        <v>1652.5</v>
      </c>
    </row>
    <row r="105" spans="1:5">
      <c r="A105" s="64"/>
      <c r="B105" s="60">
        <v>46900</v>
      </c>
      <c r="C105" s="61">
        <v>2156</v>
      </c>
      <c r="D105" s="62">
        <v>16575</v>
      </c>
      <c r="E105" s="65">
        <f t="shared" si="2"/>
        <v>1657.5</v>
      </c>
    </row>
    <row r="106" spans="1:5">
      <c r="A106" s="64">
        <v>39231</v>
      </c>
      <c r="B106" s="60">
        <v>46700</v>
      </c>
      <c r="C106" s="61">
        <v>2205</v>
      </c>
      <c r="D106" s="62">
        <v>16650</v>
      </c>
      <c r="E106" s="65">
        <f t="shared" si="2"/>
        <v>1665</v>
      </c>
    </row>
    <row r="107" spans="1:5">
      <c r="A107" s="64">
        <v>39232</v>
      </c>
      <c r="B107" s="60">
        <v>46800</v>
      </c>
      <c r="C107" s="61">
        <v>2280</v>
      </c>
      <c r="D107" s="62">
        <v>16700</v>
      </c>
      <c r="E107" s="65">
        <f t="shared" si="2"/>
        <v>1670</v>
      </c>
    </row>
    <row r="108" spans="1:5">
      <c r="A108" s="64">
        <v>39233</v>
      </c>
      <c r="B108" s="60">
        <v>47625</v>
      </c>
      <c r="C108" s="61">
        <v>2349</v>
      </c>
      <c r="D108" s="62">
        <v>16750</v>
      </c>
      <c r="E108" s="65">
        <f t="shared" si="2"/>
        <v>1675</v>
      </c>
    </row>
    <row r="109" spans="1:5">
      <c r="A109" s="64">
        <v>39234</v>
      </c>
      <c r="B109" s="60">
        <v>47600</v>
      </c>
      <c r="C109" s="61">
        <v>2351</v>
      </c>
      <c r="D109" s="62">
        <v>16850</v>
      </c>
      <c r="E109" s="65">
        <f t="shared" si="2"/>
        <v>1685</v>
      </c>
    </row>
    <row r="110" spans="1:5">
      <c r="A110" s="64">
        <v>39237</v>
      </c>
      <c r="B110" s="60">
        <v>47650</v>
      </c>
      <c r="C110" s="61">
        <v>2336</v>
      </c>
      <c r="D110" s="62">
        <v>16825</v>
      </c>
      <c r="E110" s="65">
        <f t="shared" si="2"/>
        <v>1682.5</v>
      </c>
    </row>
    <row r="111" spans="1:5">
      <c r="A111" s="64">
        <v>39238</v>
      </c>
      <c r="B111" s="60">
        <v>48250</v>
      </c>
      <c r="C111" s="61">
        <v>2325.5</v>
      </c>
      <c r="D111" s="62">
        <v>16825</v>
      </c>
      <c r="E111" s="65">
        <f t="shared" si="2"/>
        <v>1682.5</v>
      </c>
    </row>
    <row r="112" spans="1:5">
      <c r="A112" s="64">
        <v>39239</v>
      </c>
      <c r="B112" s="60">
        <v>47775</v>
      </c>
      <c r="C112" s="61">
        <v>2315.5</v>
      </c>
      <c r="D112" s="62">
        <v>16800</v>
      </c>
      <c r="E112" s="65">
        <f t="shared" si="2"/>
        <v>1680</v>
      </c>
    </row>
    <row r="113" spans="1:5">
      <c r="A113" s="64">
        <v>39240</v>
      </c>
      <c r="B113" s="60">
        <v>47075</v>
      </c>
      <c r="C113" s="61">
        <v>2305</v>
      </c>
      <c r="D113" s="62">
        <v>16775</v>
      </c>
      <c r="E113" s="65">
        <f t="shared" si="2"/>
        <v>1677.5</v>
      </c>
    </row>
    <row r="114" spans="1:5">
      <c r="A114" s="64">
        <v>39241</v>
      </c>
      <c r="B114" s="60">
        <v>46275</v>
      </c>
      <c r="C114" s="61">
        <v>2255</v>
      </c>
      <c r="D114" s="62">
        <v>16725</v>
      </c>
      <c r="E114" s="65">
        <f t="shared" si="2"/>
        <v>1672.5</v>
      </c>
    </row>
    <row r="115" spans="1:5">
      <c r="A115" s="64">
        <v>39244</v>
      </c>
      <c r="B115" s="60">
        <v>45275</v>
      </c>
      <c r="C115" s="61">
        <v>2315</v>
      </c>
      <c r="D115" s="62">
        <v>16725</v>
      </c>
      <c r="E115" s="65">
        <f t="shared" si="2"/>
        <v>1672.5</v>
      </c>
    </row>
    <row r="116" spans="1:5">
      <c r="A116" s="64">
        <v>39245</v>
      </c>
      <c r="B116" s="60">
        <v>44175</v>
      </c>
      <c r="C116" s="61">
        <v>2315</v>
      </c>
      <c r="D116" s="62">
        <v>16825</v>
      </c>
      <c r="E116" s="65">
        <f t="shared" si="2"/>
        <v>1682.5</v>
      </c>
    </row>
    <row r="117" spans="1:5">
      <c r="A117" s="64">
        <v>39246</v>
      </c>
      <c r="B117" s="60">
        <v>43300</v>
      </c>
      <c r="C117" s="61">
        <v>2288.5</v>
      </c>
      <c r="D117" s="62">
        <v>16875</v>
      </c>
      <c r="E117" s="65">
        <f t="shared" si="2"/>
        <v>1687.5</v>
      </c>
    </row>
    <row r="118" spans="1:5">
      <c r="A118" s="64">
        <v>39247</v>
      </c>
      <c r="B118" s="60">
        <v>42975</v>
      </c>
      <c r="C118" s="61">
        <v>2335.5</v>
      </c>
      <c r="D118" s="62">
        <v>17000</v>
      </c>
      <c r="E118" s="65">
        <f t="shared" si="2"/>
        <v>1700</v>
      </c>
    </row>
    <row r="119" spans="1:5">
      <c r="A119" s="64">
        <v>39248</v>
      </c>
      <c r="B119" s="60">
        <v>42725</v>
      </c>
      <c r="C119" s="61">
        <v>2360</v>
      </c>
      <c r="D119" s="62">
        <v>17150</v>
      </c>
      <c r="E119" s="65">
        <f t="shared" si="2"/>
        <v>1715</v>
      </c>
    </row>
    <row r="120" spans="1:5">
      <c r="A120" s="64">
        <v>39251</v>
      </c>
      <c r="B120" s="60">
        <v>42725</v>
      </c>
      <c r="C120" s="61">
        <v>2410.5</v>
      </c>
      <c r="D120" s="62">
        <v>17150</v>
      </c>
      <c r="E120" s="65">
        <f t="shared" si="2"/>
        <v>1715</v>
      </c>
    </row>
    <row r="121" spans="1:5">
      <c r="A121" s="64">
        <v>39252</v>
      </c>
      <c r="B121" s="60">
        <v>41725</v>
      </c>
      <c r="C121" s="61">
        <v>2400</v>
      </c>
      <c r="D121" s="62">
        <v>17275</v>
      </c>
      <c r="E121" s="65">
        <f t="shared" si="2"/>
        <v>1727.5</v>
      </c>
    </row>
    <row r="122" spans="1:5">
      <c r="A122" s="64">
        <v>39253</v>
      </c>
      <c r="B122" s="60">
        <v>43175</v>
      </c>
      <c r="C122" s="61">
        <v>2477</v>
      </c>
      <c r="D122" s="62">
        <v>17425</v>
      </c>
      <c r="E122" s="65">
        <f t="shared" si="2"/>
        <v>1742.5</v>
      </c>
    </row>
    <row r="123" spans="1:5">
      <c r="A123" s="64">
        <v>39254</v>
      </c>
      <c r="B123" s="60">
        <v>42900</v>
      </c>
      <c r="C123" s="61">
        <v>2523</v>
      </c>
      <c r="D123" s="62">
        <v>17600</v>
      </c>
      <c r="E123" s="65">
        <f t="shared" si="2"/>
        <v>1760</v>
      </c>
    </row>
    <row r="124" spans="1:5">
      <c r="A124" s="64">
        <v>39255</v>
      </c>
      <c r="B124" s="60">
        <v>44825</v>
      </c>
      <c r="C124" s="61">
        <v>2530</v>
      </c>
      <c r="D124" s="62">
        <v>17800</v>
      </c>
      <c r="E124" s="65">
        <f t="shared" si="2"/>
        <v>1780</v>
      </c>
    </row>
    <row r="125" spans="1:5">
      <c r="A125" s="64">
        <v>39258</v>
      </c>
      <c r="B125" s="60">
        <v>46025</v>
      </c>
      <c r="C125" s="61">
        <v>2600</v>
      </c>
      <c r="D125" s="62">
        <v>18100</v>
      </c>
      <c r="E125" s="65">
        <f t="shared" si="2"/>
        <v>1810</v>
      </c>
    </row>
    <row r="126" spans="1:5">
      <c r="A126" s="64">
        <v>39259</v>
      </c>
      <c r="B126" s="60">
        <v>46400</v>
      </c>
      <c r="C126" s="61">
        <v>2677</v>
      </c>
      <c r="D126" s="62">
        <v>18650</v>
      </c>
      <c r="E126" s="65">
        <f t="shared" si="2"/>
        <v>1865</v>
      </c>
    </row>
    <row r="127" spans="1:5">
      <c r="A127" s="64">
        <v>39260</v>
      </c>
      <c r="B127" s="60">
        <v>45750</v>
      </c>
      <c r="C127" s="61">
        <v>2519</v>
      </c>
      <c r="D127" s="62">
        <v>19000</v>
      </c>
      <c r="E127" s="65">
        <f t="shared" si="2"/>
        <v>1900</v>
      </c>
    </row>
    <row r="128" spans="1:5">
      <c r="A128" s="64">
        <v>39261</v>
      </c>
      <c r="B128" s="60">
        <v>45100</v>
      </c>
      <c r="C128" s="61">
        <v>2660</v>
      </c>
      <c r="D128" s="62">
        <v>19100</v>
      </c>
      <c r="E128" s="65">
        <f t="shared" si="2"/>
        <v>1910</v>
      </c>
    </row>
    <row r="129" spans="1:5">
      <c r="A129" s="64">
        <v>39262</v>
      </c>
      <c r="B129" s="60">
        <v>45075</v>
      </c>
      <c r="C129" s="61">
        <v>2647</v>
      </c>
      <c r="D129" s="62">
        <v>19200</v>
      </c>
      <c r="E129" s="65">
        <f t="shared" si="2"/>
        <v>1920</v>
      </c>
    </row>
    <row r="130" spans="1:5">
      <c r="A130" s="64">
        <v>39265</v>
      </c>
      <c r="B130" s="60">
        <v>45125</v>
      </c>
      <c r="C130" s="61">
        <v>2730</v>
      </c>
      <c r="D130" s="62">
        <v>19200</v>
      </c>
      <c r="E130" s="65">
        <f t="shared" si="2"/>
        <v>1920</v>
      </c>
    </row>
    <row r="131" spans="1:5">
      <c r="A131" s="64">
        <v>39266</v>
      </c>
      <c r="B131" s="60">
        <v>44850</v>
      </c>
      <c r="C131" s="61">
        <v>2780</v>
      </c>
      <c r="D131" s="62">
        <v>19900</v>
      </c>
      <c r="E131" s="65">
        <f t="shared" ref="E131:E193" si="3">D131/10</f>
        <v>1990</v>
      </c>
    </row>
    <row r="132" spans="1:5">
      <c r="A132" s="64">
        <v>39267</v>
      </c>
      <c r="B132" s="60">
        <v>45050</v>
      </c>
      <c r="C132" s="61">
        <v>2857</v>
      </c>
      <c r="D132" s="62">
        <v>20400</v>
      </c>
      <c r="E132" s="65">
        <f t="shared" si="3"/>
        <v>2040</v>
      </c>
    </row>
    <row r="133" spans="1:5">
      <c r="A133" s="64">
        <v>39268</v>
      </c>
      <c r="B133" s="60">
        <v>44800</v>
      </c>
      <c r="C133" s="61">
        <v>2858</v>
      </c>
      <c r="D133" s="62">
        <v>21250</v>
      </c>
      <c r="E133" s="65">
        <f t="shared" si="3"/>
        <v>2125</v>
      </c>
    </row>
    <row r="134" spans="1:5">
      <c r="A134" s="64">
        <v>39269</v>
      </c>
      <c r="B134" s="60">
        <v>44150</v>
      </c>
      <c r="C134" s="61">
        <v>2846</v>
      </c>
      <c r="D134" s="62">
        <v>22550</v>
      </c>
      <c r="E134" s="65">
        <f t="shared" si="3"/>
        <v>2255</v>
      </c>
    </row>
    <row r="135" spans="1:5">
      <c r="A135" s="64">
        <v>39272</v>
      </c>
      <c r="B135" s="60">
        <v>43400</v>
      </c>
      <c r="C135" s="61">
        <v>2945</v>
      </c>
      <c r="D135" s="62">
        <v>23250</v>
      </c>
      <c r="E135" s="65">
        <f t="shared" si="3"/>
        <v>2325</v>
      </c>
    </row>
    <row r="136" spans="1:5">
      <c r="A136" s="64">
        <v>39273</v>
      </c>
      <c r="B136" s="60">
        <v>43050</v>
      </c>
      <c r="C136" s="61">
        <v>2934</v>
      </c>
      <c r="D136" s="62">
        <v>23750</v>
      </c>
      <c r="E136" s="65">
        <f t="shared" si="3"/>
        <v>2375</v>
      </c>
    </row>
    <row r="137" spans="1:5">
      <c r="A137" s="64">
        <v>39274</v>
      </c>
      <c r="B137" s="60">
        <v>42925</v>
      </c>
      <c r="C137" s="61">
        <v>3016</v>
      </c>
      <c r="D137" s="62">
        <v>23600</v>
      </c>
      <c r="E137" s="65">
        <f t="shared" si="3"/>
        <v>2360</v>
      </c>
    </row>
    <row r="138" spans="1:5">
      <c r="A138" s="64">
        <v>39275</v>
      </c>
      <c r="B138" s="60">
        <v>41950</v>
      </c>
      <c r="C138" s="61">
        <v>3036</v>
      </c>
      <c r="D138" s="62">
        <v>23300</v>
      </c>
      <c r="E138" s="65">
        <f t="shared" si="3"/>
        <v>2330</v>
      </c>
    </row>
    <row r="139" spans="1:5">
      <c r="A139" s="64">
        <v>39276</v>
      </c>
      <c r="B139" s="60">
        <v>42025</v>
      </c>
      <c r="C139" s="61">
        <v>3018.5</v>
      </c>
      <c r="D139" s="62">
        <v>23000</v>
      </c>
      <c r="E139" s="65">
        <f t="shared" si="3"/>
        <v>2300</v>
      </c>
    </row>
    <row r="140" spans="1:5">
      <c r="A140" s="64">
        <v>39279</v>
      </c>
      <c r="B140" s="60">
        <v>41575</v>
      </c>
      <c r="C140" s="61">
        <v>3125</v>
      </c>
      <c r="D140" s="62">
        <v>23050</v>
      </c>
      <c r="E140" s="65">
        <f t="shared" si="3"/>
        <v>2305</v>
      </c>
    </row>
    <row r="141" spans="1:5">
      <c r="A141" s="64">
        <v>39280</v>
      </c>
      <c r="B141" s="60">
        <v>41950</v>
      </c>
      <c r="C141" s="61">
        <v>3170</v>
      </c>
      <c r="D141" s="62">
        <v>23300</v>
      </c>
      <c r="E141" s="65">
        <f t="shared" si="3"/>
        <v>2330</v>
      </c>
    </row>
    <row r="142" spans="1:5">
      <c r="A142" s="64">
        <v>39281</v>
      </c>
      <c r="B142" s="60">
        <v>41225</v>
      </c>
      <c r="C142" s="61">
        <v>3224</v>
      </c>
      <c r="D142" s="62">
        <v>23700</v>
      </c>
      <c r="E142" s="65">
        <f t="shared" si="3"/>
        <v>2370</v>
      </c>
    </row>
    <row r="143" spans="1:5">
      <c r="A143" s="64">
        <v>39282</v>
      </c>
      <c r="B143" s="60">
        <v>40775</v>
      </c>
      <c r="C143" s="61">
        <v>3314.5</v>
      </c>
      <c r="D143" s="62">
        <v>24050</v>
      </c>
      <c r="E143" s="65">
        <f t="shared" si="3"/>
        <v>2405</v>
      </c>
    </row>
    <row r="144" spans="1:5">
      <c r="A144" s="64">
        <v>39283</v>
      </c>
      <c r="B144" s="60">
        <v>40575</v>
      </c>
      <c r="C144" s="61">
        <v>3465</v>
      </c>
      <c r="D144" s="62">
        <v>24700</v>
      </c>
      <c r="E144" s="65">
        <f t="shared" si="3"/>
        <v>2470</v>
      </c>
    </row>
    <row r="145" spans="1:5">
      <c r="A145" s="64">
        <v>39286</v>
      </c>
      <c r="B145" s="60">
        <v>40325</v>
      </c>
      <c r="C145" s="61">
        <v>3480</v>
      </c>
      <c r="D145" s="62">
        <v>25650</v>
      </c>
      <c r="E145" s="65">
        <f t="shared" si="3"/>
        <v>2565</v>
      </c>
    </row>
    <row r="146" spans="1:5">
      <c r="A146" s="64">
        <v>39287</v>
      </c>
      <c r="B146" s="60">
        <v>40100</v>
      </c>
      <c r="C146" s="61">
        <v>3455</v>
      </c>
      <c r="D146" s="62">
        <v>25650</v>
      </c>
      <c r="E146" s="65">
        <f t="shared" si="3"/>
        <v>2565</v>
      </c>
    </row>
    <row r="147" spans="1:5">
      <c r="A147" s="64">
        <v>39288</v>
      </c>
      <c r="B147" s="60">
        <v>39450</v>
      </c>
      <c r="C147" s="61">
        <v>3300</v>
      </c>
      <c r="D147" s="62">
        <v>25550</v>
      </c>
      <c r="E147" s="65">
        <f t="shared" si="3"/>
        <v>2555</v>
      </c>
    </row>
    <row r="148" spans="1:5">
      <c r="A148" s="64">
        <v>39289</v>
      </c>
      <c r="B148" s="60">
        <v>39450</v>
      </c>
      <c r="C148" s="61">
        <v>3169</v>
      </c>
      <c r="D148" s="62">
        <v>25100</v>
      </c>
      <c r="E148" s="65">
        <f t="shared" si="3"/>
        <v>2510</v>
      </c>
    </row>
    <row r="149" spans="1:5">
      <c r="A149" s="64">
        <v>39290</v>
      </c>
      <c r="B149" s="60">
        <v>39000</v>
      </c>
      <c r="C149" s="61">
        <v>3045</v>
      </c>
      <c r="D149" s="62">
        <v>24650</v>
      </c>
      <c r="E149" s="65">
        <f t="shared" si="3"/>
        <v>2465</v>
      </c>
    </row>
    <row r="150" spans="1:5">
      <c r="A150" s="64">
        <v>39293</v>
      </c>
      <c r="B150" s="60">
        <v>39000</v>
      </c>
      <c r="C150" s="61">
        <v>2951</v>
      </c>
      <c r="D150" s="62">
        <v>24300</v>
      </c>
      <c r="E150" s="65">
        <f t="shared" si="3"/>
        <v>2430</v>
      </c>
    </row>
    <row r="151" spans="1:5">
      <c r="A151" s="64">
        <v>39294</v>
      </c>
      <c r="B151" s="60">
        <v>37575</v>
      </c>
      <c r="C151" s="61">
        <v>3119</v>
      </c>
      <c r="D151" s="62">
        <v>23650</v>
      </c>
      <c r="E151" s="65">
        <f t="shared" si="3"/>
        <v>2365</v>
      </c>
    </row>
    <row r="152" spans="1:5">
      <c r="A152" s="64">
        <v>39295</v>
      </c>
      <c r="B152" s="60">
        <v>37050</v>
      </c>
      <c r="C152" s="61">
        <v>3075</v>
      </c>
      <c r="D152" s="62">
        <v>24600</v>
      </c>
      <c r="E152" s="65">
        <f t="shared" si="3"/>
        <v>2460</v>
      </c>
    </row>
    <row r="153" spans="1:5">
      <c r="A153" s="64">
        <v>39296</v>
      </c>
      <c r="B153" s="60">
        <v>36750</v>
      </c>
      <c r="C153" s="61">
        <v>3266</v>
      </c>
      <c r="D153" s="62">
        <v>25050</v>
      </c>
      <c r="E153" s="65">
        <f t="shared" si="3"/>
        <v>2505</v>
      </c>
    </row>
    <row r="154" spans="1:5">
      <c r="A154" s="64">
        <v>39297</v>
      </c>
      <c r="B154" s="60">
        <v>35550</v>
      </c>
      <c r="C154" s="61">
        <v>3390</v>
      </c>
      <c r="D154" s="62">
        <v>25500</v>
      </c>
      <c r="E154" s="65">
        <f t="shared" si="3"/>
        <v>2550</v>
      </c>
    </row>
    <row r="155" spans="1:5">
      <c r="A155" s="64">
        <v>39300</v>
      </c>
      <c r="B155" s="60">
        <v>35325</v>
      </c>
      <c r="C155" s="61">
        <v>3251</v>
      </c>
      <c r="D155" s="62">
        <v>25700</v>
      </c>
      <c r="E155" s="65">
        <f t="shared" si="3"/>
        <v>2570</v>
      </c>
    </row>
    <row r="156" spans="1:5">
      <c r="A156" s="64">
        <v>39301</v>
      </c>
      <c r="B156" s="60">
        <v>35300</v>
      </c>
      <c r="C156" s="61">
        <v>3174</v>
      </c>
      <c r="D156" s="62">
        <v>25050</v>
      </c>
      <c r="E156" s="65">
        <f t="shared" si="3"/>
        <v>2505</v>
      </c>
    </row>
    <row r="157" spans="1:5">
      <c r="A157" s="64">
        <v>39302</v>
      </c>
      <c r="B157" s="60">
        <v>33975</v>
      </c>
      <c r="C157" s="61">
        <v>3179</v>
      </c>
      <c r="D157" s="62">
        <v>25050</v>
      </c>
      <c r="E157" s="65">
        <f t="shared" si="3"/>
        <v>2505</v>
      </c>
    </row>
    <row r="158" spans="1:5">
      <c r="A158" s="64">
        <v>39303</v>
      </c>
      <c r="B158" s="60">
        <v>32750</v>
      </c>
      <c r="C158" s="61">
        <v>3045</v>
      </c>
      <c r="D158" s="62">
        <v>24800</v>
      </c>
      <c r="E158" s="65">
        <f t="shared" si="3"/>
        <v>2480</v>
      </c>
    </row>
    <row r="159" spans="1:5">
      <c r="A159" s="64">
        <v>39304</v>
      </c>
      <c r="B159" s="60">
        <v>32575</v>
      </c>
      <c r="C159" s="61">
        <v>2873</v>
      </c>
      <c r="D159" s="62">
        <v>24200</v>
      </c>
      <c r="E159" s="65">
        <f t="shared" si="3"/>
        <v>2420</v>
      </c>
    </row>
    <row r="160" spans="1:5">
      <c r="A160" s="64">
        <v>39307</v>
      </c>
      <c r="B160" s="60">
        <v>31550</v>
      </c>
      <c r="C160" s="61">
        <v>3048</v>
      </c>
      <c r="D160" s="62">
        <v>24200</v>
      </c>
      <c r="E160" s="65">
        <f t="shared" si="3"/>
        <v>2420</v>
      </c>
    </row>
    <row r="161" spans="1:5">
      <c r="A161" s="64">
        <v>39308</v>
      </c>
      <c r="B161" s="60">
        <v>30850</v>
      </c>
      <c r="C161" s="61">
        <v>3121</v>
      </c>
      <c r="D161" s="62">
        <v>24600</v>
      </c>
      <c r="E161" s="65">
        <f t="shared" si="3"/>
        <v>2460</v>
      </c>
    </row>
    <row r="162" spans="1:5">
      <c r="A162" s="64">
        <v>39309</v>
      </c>
      <c r="B162" s="60">
        <v>29350</v>
      </c>
      <c r="C162" s="61">
        <v>2940</v>
      </c>
      <c r="D162" s="62">
        <v>24800</v>
      </c>
      <c r="E162" s="65">
        <f t="shared" si="3"/>
        <v>2480</v>
      </c>
    </row>
    <row r="163" spans="1:5">
      <c r="A163" s="64">
        <v>39310</v>
      </c>
      <c r="B163" s="60">
        <v>28950</v>
      </c>
      <c r="C163" s="61">
        <v>2925</v>
      </c>
      <c r="D163" s="62">
        <v>24600</v>
      </c>
      <c r="E163" s="65">
        <f t="shared" si="3"/>
        <v>2460</v>
      </c>
    </row>
    <row r="164" spans="1:5">
      <c r="A164" s="64">
        <v>39311</v>
      </c>
      <c r="B164" s="60">
        <v>28250</v>
      </c>
      <c r="C164" s="61">
        <v>2895</v>
      </c>
      <c r="D164" s="62">
        <v>23900</v>
      </c>
      <c r="E164" s="65">
        <f t="shared" si="3"/>
        <v>2390</v>
      </c>
    </row>
    <row r="165" spans="1:5">
      <c r="A165" s="64">
        <v>39314</v>
      </c>
      <c r="B165" s="60">
        <v>27750</v>
      </c>
      <c r="C165" s="61">
        <v>3015</v>
      </c>
      <c r="D165" s="62">
        <v>24200</v>
      </c>
      <c r="E165" s="65">
        <f t="shared" si="3"/>
        <v>2420</v>
      </c>
    </row>
    <row r="166" spans="1:5">
      <c r="A166" s="64">
        <v>39315</v>
      </c>
      <c r="B166" s="60">
        <v>27200</v>
      </c>
      <c r="C166" s="61">
        <v>2940</v>
      </c>
      <c r="D166" s="62">
        <v>24600</v>
      </c>
      <c r="E166" s="65">
        <f t="shared" si="3"/>
        <v>2460</v>
      </c>
    </row>
    <row r="167" spans="1:5">
      <c r="A167" s="64">
        <v>39316</v>
      </c>
      <c r="B167" s="60">
        <v>26675</v>
      </c>
      <c r="C167" s="61">
        <v>3055</v>
      </c>
      <c r="D167" s="62">
        <v>24450</v>
      </c>
      <c r="E167" s="65">
        <f t="shared" si="3"/>
        <v>2445</v>
      </c>
    </row>
    <row r="168" spans="1:5">
      <c r="A168" s="64">
        <v>39317</v>
      </c>
      <c r="B168" s="60">
        <v>26400</v>
      </c>
      <c r="C168" s="61">
        <v>3200</v>
      </c>
      <c r="D168" s="62">
        <v>24600</v>
      </c>
      <c r="E168" s="65">
        <f t="shared" si="3"/>
        <v>2460</v>
      </c>
    </row>
    <row r="169" spans="1:5">
      <c r="A169" s="64">
        <v>39318</v>
      </c>
      <c r="B169" s="60">
        <v>26025</v>
      </c>
      <c r="C169" s="61">
        <v>3265</v>
      </c>
      <c r="D169" s="62">
        <v>24850</v>
      </c>
      <c r="E169" s="65">
        <f t="shared" si="3"/>
        <v>2485</v>
      </c>
    </row>
    <row r="170" spans="1:5">
      <c r="A170" s="64">
        <v>39322</v>
      </c>
      <c r="B170" s="60">
        <v>25750</v>
      </c>
      <c r="C170" s="61">
        <v>3308</v>
      </c>
      <c r="D170" s="62">
        <v>24800</v>
      </c>
      <c r="E170" s="65">
        <f t="shared" si="3"/>
        <v>2480</v>
      </c>
    </row>
    <row r="171" spans="1:5">
      <c r="A171" s="64">
        <v>39323</v>
      </c>
      <c r="B171" s="60">
        <v>25525</v>
      </c>
      <c r="C171" s="61">
        <v>3188</v>
      </c>
      <c r="D171" s="62">
        <v>24500</v>
      </c>
      <c r="E171" s="65">
        <f t="shared" si="3"/>
        <v>2450</v>
      </c>
    </row>
    <row r="172" spans="1:5">
      <c r="A172" s="64">
        <v>39324</v>
      </c>
      <c r="B172" s="60">
        <v>25525</v>
      </c>
      <c r="C172" s="61">
        <v>3190</v>
      </c>
      <c r="D172" s="62">
        <v>24200</v>
      </c>
      <c r="E172" s="65">
        <f t="shared" si="3"/>
        <v>2420</v>
      </c>
    </row>
    <row r="173" spans="1:5">
      <c r="A173" s="64">
        <v>39325</v>
      </c>
      <c r="B173" s="60">
        <v>25375</v>
      </c>
      <c r="C173" s="61">
        <v>3285</v>
      </c>
      <c r="D173" s="62">
        <v>24050</v>
      </c>
      <c r="E173" s="65">
        <f t="shared" si="3"/>
        <v>2405</v>
      </c>
    </row>
    <row r="174" spans="1:5">
      <c r="A174" s="64">
        <v>39328</v>
      </c>
      <c r="B174" s="60">
        <v>25200</v>
      </c>
      <c r="C174" s="61">
        <v>3091</v>
      </c>
      <c r="D174" s="62">
        <v>23600</v>
      </c>
      <c r="E174" s="65">
        <f t="shared" si="3"/>
        <v>2360</v>
      </c>
    </row>
    <row r="175" spans="1:5">
      <c r="A175" s="64">
        <v>39329</v>
      </c>
      <c r="B175" s="60">
        <v>25200</v>
      </c>
      <c r="C175" s="61">
        <v>2991</v>
      </c>
      <c r="D175" s="62">
        <v>23550</v>
      </c>
      <c r="E175" s="65">
        <f t="shared" si="3"/>
        <v>2355</v>
      </c>
    </row>
    <row r="176" spans="1:5">
      <c r="A176" s="64">
        <v>39330</v>
      </c>
      <c r="B176" s="60">
        <v>24750</v>
      </c>
      <c r="C176" s="61">
        <v>3090</v>
      </c>
      <c r="D176" s="62">
        <v>23400</v>
      </c>
      <c r="E176" s="65">
        <f t="shared" si="3"/>
        <v>2340</v>
      </c>
    </row>
    <row r="177" spans="1:5">
      <c r="A177" s="64">
        <v>39331</v>
      </c>
      <c r="B177" s="60">
        <v>24675</v>
      </c>
      <c r="C177" s="61">
        <v>2940</v>
      </c>
      <c r="D177" s="62">
        <v>23050</v>
      </c>
      <c r="E177" s="65">
        <f t="shared" si="3"/>
        <v>2305</v>
      </c>
    </row>
    <row r="178" spans="1:5">
      <c r="A178" s="64">
        <v>39332</v>
      </c>
      <c r="B178" s="60">
        <v>24475</v>
      </c>
      <c r="C178" s="61">
        <v>3010.5</v>
      </c>
      <c r="D178" s="62">
        <v>22850</v>
      </c>
      <c r="E178" s="65">
        <f t="shared" si="3"/>
        <v>2285</v>
      </c>
    </row>
    <row r="179" spans="1:5">
      <c r="A179" s="64">
        <v>39335</v>
      </c>
      <c r="B179" s="60">
        <v>24175</v>
      </c>
      <c r="C179" s="61">
        <v>2915</v>
      </c>
      <c r="D179" s="62">
        <v>22750</v>
      </c>
      <c r="E179" s="65">
        <f t="shared" si="3"/>
        <v>2275</v>
      </c>
    </row>
    <row r="180" spans="1:5">
      <c r="A180" s="64">
        <v>39336</v>
      </c>
      <c r="B180" s="60">
        <v>23900</v>
      </c>
      <c r="C180" s="61">
        <v>3020</v>
      </c>
      <c r="D180" s="62">
        <v>22650</v>
      </c>
      <c r="E180" s="65">
        <f t="shared" si="3"/>
        <v>2265</v>
      </c>
    </row>
    <row r="181" spans="1:5">
      <c r="A181" s="64">
        <v>39337</v>
      </c>
      <c r="B181" s="60">
        <v>23775</v>
      </c>
      <c r="C181" s="61">
        <v>3065.5</v>
      </c>
      <c r="D181" s="62">
        <v>22750</v>
      </c>
      <c r="E181" s="65">
        <f t="shared" si="3"/>
        <v>2275</v>
      </c>
    </row>
    <row r="182" spans="1:5">
      <c r="A182" s="64">
        <v>39338</v>
      </c>
      <c r="B182" s="60">
        <v>23875</v>
      </c>
      <c r="C182" s="61">
        <v>3101</v>
      </c>
      <c r="D182" s="62">
        <v>22750</v>
      </c>
      <c r="E182" s="65">
        <f t="shared" si="3"/>
        <v>2275</v>
      </c>
    </row>
    <row r="183" spans="1:5">
      <c r="A183" s="64">
        <v>39339</v>
      </c>
      <c r="B183" s="60">
        <v>23425</v>
      </c>
      <c r="C183" s="61">
        <v>3200.5</v>
      </c>
      <c r="D183" s="62">
        <v>22850</v>
      </c>
      <c r="E183" s="65">
        <f t="shared" si="3"/>
        <v>2285</v>
      </c>
    </row>
    <row r="184" spans="1:5">
      <c r="A184" s="64">
        <v>39342</v>
      </c>
      <c r="B184" s="60">
        <v>22750</v>
      </c>
      <c r="C184" s="61">
        <v>3253</v>
      </c>
      <c r="D184" s="62">
        <v>22900</v>
      </c>
      <c r="E184" s="65">
        <f t="shared" si="3"/>
        <v>2290</v>
      </c>
    </row>
    <row r="185" spans="1:5">
      <c r="A185" s="64">
        <v>39343</v>
      </c>
      <c r="B185" s="60">
        <v>22175</v>
      </c>
      <c r="C185" s="61">
        <v>3181</v>
      </c>
      <c r="D185" s="62">
        <v>22750</v>
      </c>
      <c r="E185" s="65">
        <f t="shared" si="3"/>
        <v>2275</v>
      </c>
    </row>
    <row r="186" spans="1:5">
      <c r="A186" s="64">
        <v>39344</v>
      </c>
      <c r="B186" s="60">
        <v>21675</v>
      </c>
      <c r="C186" s="61">
        <v>3290</v>
      </c>
      <c r="D186" s="62">
        <v>22800</v>
      </c>
      <c r="E186" s="65">
        <f t="shared" si="3"/>
        <v>2280</v>
      </c>
    </row>
    <row r="187" spans="1:5">
      <c r="A187" s="64">
        <v>39345</v>
      </c>
      <c r="B187" s="60">
        <v>21425</v>
      </c>
      <c r="C187" s="61">
        <v>3314.5</v>
      </c>
      <c r="D187" s="62">
        <v>23100</v>
      </c>
      <c r="E187" s="65">
        <f t="shared" si="3"/>
        <v>2310</v>
      </c>
    </row>
    <row r="188" spans="1:5">
      <c r="A188" s="64">
        <v>39346</v>
      </c>
      <c r="B188" s="60">
        <v>21200</v>
      </c>
      <c r="C188" s="61">
        <v>3450</v>
      </c>
      <c r="D188" s="62">
        <v>23250</v>
      </c>
      <c r="E188" s="65">
        <f t="shared" si="3"/>
        <v>2325</v>
      </c>
    </row>
    <row r="189" spans="1:5">
      <c r="A189" s="64">
        <v>39349</v>
      </c>
      <c r="B189" s="60">
        <v>21050</v>
      </c>
      <c r="C189" s="61">
        <v>3542</v>
      </c>
      <c r="D189" s="62">
        <v>23450</v>
      </c>
      <c r="E189" s="65">
        <f t="shared" si="3"/>
        <v>2345</v>
      </c>
    </row>
    <row r="190" spans="1:5">
      <c r="A190" s="64">
        <v>39350</v>
      </c>
      <c r="B190" s="60">
        <v>20850</v>
      </c>
      <c r="C190" s="61">
        <v>3460</v>
      </c>
      <c r="D190" s="62">
        <v>23900</v>
      </c>
      <c r="E190" s="65">
        <f t="shared" si="3"/>
        <v>2390</v>
      </c>
    </row>
    <row r="191" spans="1:5">
      <c r="A191" s="64">
        <v>39351</v>
      </c>
      <c r="B191" s="60">
        <v>20850</v>
      </c>
      <c r="C191" s="61">
        <v>3565</v>
      </c>
      <c r="D191" s="62">
        <v>24400</v>
      </c>
      <c r="E191" s="65">
        <f t="shared" si="3"/>
        <v>2440</v>
      </c>
    </row>
    <row r="192" spans="1:5">
      <c r="A192" s="64">
        <v>39352</v>
      </c>
      <c r="B192" s="60">
        <v>22000</v>
      </c>
      <c r="C192" s="61">
        <v>3600</v>
      </c>
      <c r="D192" s="62">
        <v>24625</v>
      </c>
      <c r="E192" s="65">
        <f t="shared" si="3"/>
        <v>2462.5</v>
      </c>
    </row>
    <row r="193" spans="1:5">
      <c r="A193" s="64">
        <v>39353</v>
      </c>
      <c r="B193" s="60">
        <v>22150</v>
      </c>
      <c r="C193" s="61">
        <v>3451</v>
      </c>
      <c r="D193" s="62">
        <v>24525</v>
      </c>
      <c r="E193" s="65">
        <f t="shared" si="3"/>
        <v>2452.5</v>
      </c>
    </row>
    <row r="194" spans="1:5">
      <c r="A194" s="64">
        <v>39356</v>
      </c>
      <c r="B194" s="60">
        <v>22550</v>
      </c>
      <c r="C194" s="61">
        <v>3445</v>
      </c>
      <c r="D194" s="62">
        <v>24525</v>
      </c>
      <c r="E194" s="65">
        <f>D194/10</f>
        <v>2452.5</v>
      </c>
    </row>
    <row r="195" spans="1:5">
      <c r="A195" s="64">
        <v>39357</v>
      </c>
      <c r="B195" s="60">
        <v>22325</v>
      </c>
      <c r="C195" s="61">
        <v>3529</v>
      </c>
      <c r="D195" s="62">
        <v>24525</v>
      </c>
      <c r="E195" s="65">
        <f>D195/10</f>
        <v>2452.5</v>
      </c>
    </row>
    <row r="196" spans="1:5">
      <c r="A196" s="64">
        <v>39358</v>
      </c>
      <c r="B196" s="60">
        <v>22350</v>
      </c>
      <c r="C196" s="61">
        <v>3677</v>
      </c>
      <c r="D196" s="62">
        <v>24525</v>
      </c>
      <c r="E196" s="65">
        <f>D196/10</f>
        <v>2452.5</v>
      </c>
    </row>
    <row r="197" spans="1:5">
      <c r="A197" s="64">
        <v>39359</v>
      </c>
      <c r="B197" s="60">
        <v>22300</v>
      </c>
      <c r="C197" s="61">
        <v>3661</v>
      </c>
      <c r="D197" s="62">
        <v>24525</v>
      </c>
      <c r="E197" s="65">
        <f>D197/10</f>
        <v>2452.5</v>
      </c>
    </row>
    <row r="198" spans="1:5">
      <c r="A198" s="64">
        <v>39360</v>
      </c>
      <c r="B198" s="60">
        <v>22275</v>
      </c>
      <c r="C198" s="61">
        <v>3804</v>
      </c>
      <c r="D198" s="62">
        <v>24525</v>
      </c>
      <c r="E198" s="65">
        <f>D198/10</f>
        <v>2452.5</v>
      </c>
    </row>
    <row r="199" spans="1:5">
      <c r="A199" s="64">
        <v>39363</v>
      </c>
      <c r="B199" s="60">
        <v>22200</v>
      </c>
      <c r="C199" s="61">
        <v>3740</v>
      </c>
      <c r="D199" s="62">
        <v>25800</v>
      </c>
      <c r="E199" s="65">
        <f t="shared" ref="E199:E258" si="4">D199/10</f>
        <v>2580</v>
      </c>
    </row>
    <row r="200" spans="1:5">
      <c r="A200" s="64">
        <v>39364</v>
      </c>
      <c r="B200" s="60">
        <v>22125</v>
      </c>
      <c r="C200" s="61">
        <v>3855</v>
      </c>
      <c r="D200" s="62">
        <v>25700</v>
      </c>
      <c r="E200" s="65">
        <f t="shared" si="4"/>
        <v>2570</v>
      </c>
    </row>
    <row r="201" spans="1:5">
      <c r="A201" s="64">
        <v>39365</v>
      </c>
      <c r="B201" s="60">
        <v>22425</v>
      </c>
      <c r="C201" s="61">
        <v>3975</v>
      </c>
      <c r="D201" s="62">
        <v>26400</v>
      </c>
      <c r="E201" s="65">
        <f t="shared" si="4"/>
        <v>2640</v>
      </c>
    </row>
    <row r="202" spans="1:5">
      <c r="A202" s="64">
        <v>39366</v>
      </c>
      <c r="B202" s="60">
        <v>22475</v>
      </c>
      <c r="C202" s="61">
        <v>3959</v>
      </c>
      <c r="D202" s="62">
        <v>26400</v>
      </c>
      <c r="E202" s="65">
        <f t="shared" si="4"/>
        <v>2640</v>
      </c>
    </row>
    <row r="203" spans="1:5">
      <c r="A203" s="64">
        <v>39367</v>
      </c>
      <c r="B203" s="60">
        <v>22525</v>
      </c>
      <c r="C203" s="61">
        <v>3894.5</v>
      </c>
      <c r="D203" s="62">
        <v>26200</v>
      </c>
      <c r="E203" s="65">
        <f t="shared" si="4"/>
        <v>2620</v>
      </c>
    </row>
    <row r="204" spans="1:5">
      <c r="A204" s="64">
        <v>39370</v>
      </c>
      <c r="B204" s="60">
        <v>22550</v>
      </c>
      <c r="C204" s="61">
        <v>3980</v>
      </c>
      <c r="D204" s="62">
        <v>26000</v>
      </c>
      <c r="E204" s="65">
        <f t="shared" si="4"/>
        <v>2600</v>
      </c>
    </row>
    <row r="205" spans="1:5">
      <c r="A205" s="64">
        <v>39371</v>
      </c>
      <c r="B205" s="60">
        <v>25925</v>
      </c>
      <c r="C205" s="61">
        <v>3799</v>
      </c>
      <c r="D205" s="62">
        <v>25800</v>
      </c>
      <c r="E205" s="65">
        <f t="shared" si="4"/>
        <v>2580</v>
      </c>
    </row>
    <row r="206" spans="1:5">
      <c r="A206" s="64">
        <v>39372</v>
      </c>
      <c r="B206" s="60">
        <v>29700</v>
      </c>
      <c r="C206" s="61">
        <v>3620</v>
      </c>
      <c r="D206" s="62">
        <v>25500</v>
      </c>
      <c r="E206" s="65">
        <f t="shared" si="4"/>
        <v>2550</v>
      </c>
    </row>
    <row r="207" spans="1:5">
      <c r="A207" s="64">
        <v>39373</v>
      </c>
      <c r="B207" s="60">
        <v>31450</v>
      </c>
      <c r="C207" s="61">
        <v>3655</v>
      </c>
      <c r="D207" s="62">
        <v>25100</v>
      </c>
      <c r="E207" s="65">
        <f t="shared" si="4"/>
        <v>2510</v>
      </c>
    </row>
    <row r="208" spans="1:5">
      <c r="A208" s="64">
        <v>39374</v>
      </c>
      <c r="B208" s="60">
        <v>33450</v>
      </c>
      <c r="C208" s="61">
        <v>3830</v>
      </c>
      <c r="D208" s="62">
        <v>25100</v>
      </c>
      <c r="E208" s="65">
        <f t="shared" si="4"/>
        <v>2510</v>
      </c>
    </row>
    <row r="209" spans="1:5">
      <c r="A209" s="64">
        <v>39377</v>
      </c>
      <c r="B209" s="60">
        <v>36450</v>
      </c>
      <c r="C209" s="61">
        <v>3585</v>
      </c>
      <c r="D209" s="62">
        <v>25100</v>
      </c>
      <c r="E209" s="65">
        <f t="shared" si="4"/>
        <v>2510</v>
      </c>
    </row>
    <row r="210" spans="1:5">
      <c r="A210" s="64">
        <v>39378</v>
      </c>
      <c r="B210" s="60">
        <v>37375</v>
      </c>
      <c r="C210" s="61">
        <v>3704.5</v>
      </c>
      <c r="D210" s="62">
        <v>24550</v>
      </c>
      <c r="E210" s="65">
        <f t="shared" si="4"/>
        <v>2455</v>
      </c>
    </row>
    <row r="211" spans="1:5">
      <c r="A211" s="64">
        <v>39379</v>
      </c>
      <c r="B211" s="60">
        <v>38300</v>
      </c>
      <c r="C211" s="61">
        <v>3580</v>
      </c>
      <c r="D211" s="62">
        <v>24550</v>
      </c>
      <c r="E211" s="65">
        <f t="shared" si="4"/>
        <v>2455</v>
      </c>
    </row>
    <row r="212" spans="1:5">
      <c r="A212" s="64">
        <v>39380</v>
      </c>
      <c r="B212" s="60">
        <v>38550</v>
      </c>
      <c r="C212" s="61">
        <v>3615</v>
      </c>
      <c r="D212" s="62">
        <v>24350</v>
      </c>
      <c r="E212" s="65">
        <f t="shared" si="4"/>
        <v>2435</v>
      </c>
    </row>
    <row r="213" spans="1:5">
      <c r="A213" s="64">
        <v>39381</v>
      </c>
      <c r="B213" s="60">
        <v>38800</v>
      </c>
      <c r="C213" s="61">
        <v>3704.5</v>
      </c>
      <c r="D213" s="62">
        <v>24500</v>
      </c>
      <c r="E213" s="65">
        <f t="shared" si="4"/>
        <v>2450</v>
      </c>
    </row>
    <row r="214" spans="1:5">
      <c r="A214" s="64">
        <v>39384</v>
      </c>
      <c r="B214" s="60">
        <v>39225</v>
      </c>
      <c r="C214" s="61">
        <v>3710</v>
      </c>
      <c r="D214" s="62">
        <v>24550</v>
      </c>
      <c r="E214" s="65">
        <f t="shared" si="4"/>
        <v>2455</v>
      </c>
    </row>
    <row r="215" spans="1:5">
      <c r="A215" s="64">
        <v>39385</v>
      </c>
      <c r="B215" s="60">
        <v>39475</v>
      </c>
      <c r="C215" s="61">
        <v>3540</v>
      </c>
      <c r="D215" s="62">
        <v>24550</v>
      </c>
      <c r="E215" s="65">
        <f t="shared" si="4"/>
        <v>2455</v>
      </c>
    </row>
    <row r="216" spans="1:5">
      <c r="A216" s="64">
        <v>39386</v>
      </c>
      <c r="B216" s="60">
        <v>39400</v>
      </c>
      <c r="C216" s="61">
        <v>3691</v>
      </c>
      <c r="D216" s="62">
        <v>24400</v>
      </c>
      <c r="E216" s="65">
        <f t="shared" si="4"/>
        <v>2440</v>
      </c>
    </row>
    <row r="217" spans="1:5">
      <c r="A217" s="64">
        <v>39387</v>
      </c>
      <c r="B217" s="60">
        <v>40100</v>
      </c>
      <c r="C217" s="61">
        <v>3626</v>
      </c>
      <c r="D217" s="62">
        <v>24500</v>
      </c>
      <c r="E217" s="65">
        <f t="shared" si="4"/>
        <v>2450</v>
      </c>
    </row>
    <row r="218" spans="1:5">
      <c r="A218" s="64">
        <v>39388</v>
      </c>
      <c r="B218" s="60">
        <v>40300</v>
      </c>
      <c r="C218" s="61">
        <v>3765</v>
      </c>
      <c r="D218" s="62">
        <v>24400</v>
      </c>
      <c r="E218" s="65">
        <f t="shared" si="4"/>
        <v>2440</v>
      </c>
    </row>
    <row r="219" spans="1:5">
      <c r="A219" s="64">
        <v>39389</v>
      </c>
      <c r="B219" s="60">
        <v>40525</v>
      </c>
      <c r="C219" s="61">
        <v>3762</v>
      </c>
      <c r="D219" s="62">
        <v>24600</v>
      </c>
      <c r="E219" s="65">
        <f t="shared" si="4"/>
        <v>2460</v>
      </c>
    </row>
    <row r="220" spans="1:5">
      <c r="A220" s="64">
        <v>39392</v>
      </c>
      <c r="B220" s="60">
        <v>40500</v>
      </c>
      <c r="C220" s="61">
        <v>3790</v>
      </c>
      <c r="D220" s="62">
        <v>24400</v>
      </c>
      <c r="E220" s="65">
        <f t="shared" si="4"/>
        <v>2440</v>
      </c>
    </row>
    <row r="221" spans="1:5">
      <c r="A221" s="64">
        <v>39393</v>
      </c>
      <c r="B221" s="60">
        <v>40500</v>
      </c>
      <c r="C221" s="61">
        <v>3680</v>
      </c>
      <c r="D221" s="62">
        <v>24500</v>
      </c>
      <c r="E221" s="65">
        <f t="shared" si="4"/>
        <v>2450</v>
      </c>
    </row>
    <row r="222" spans="1:5">
      <c r="A222" s="64">
        <v>39394</v>
      </c>
      <c r="B222" s="60">
        <v>41400</v>
      </c>
      <c r="C222" s="61">
        <v>3492</v>
      </c>
      <c r="D222" s="62">
        <v>24300</v>
      </c>
      <c r="E222" s="65">
        <f t="shared" si="4"/>
        <v>2430</v>
      </c>
    </row>
    <row r="223" spans="1:5">
      <c r="A223" s="64">
        <v>39395</v>
      </c>
      <c r="B223" s="60">
        <v>41400</v>
      </c>
      <c r="C223" s="61">
        <v>3504.5</v>
      </c>
      <c r="D223" s="62">
        <v>24100</v>
      </c>
      <c r="E223" s="65">
        <f t="shared" si="4"/>
        <v>2410</v>
      </c>
    </row>
    <row r="224" spans="1:5">
      <c r="A224" s="64">
        <v>39398</v>
      </c>
      <c r="B224" s="60">
        <v>41350</v>
      </c>
      <c r="C224" s="61">
        <v>3487</v>
      </c>
      <c r="D224" s="62">
        <v>24300</v>
      </c>
      <c r="E224" s="65">
        <f t="shared" si="4"/>
        <v>2430</v>
      </c>
    </row>
    <row r="225" spans="1:5">
      <c r="A225" s="64">
        <v>39399</v>
      </c>
      <c r="B225" s="60">
        <v>41875</v>
      </c>
      <c r="C225" s="61">
        <v>3540</v>
      </c>
      <c r="D225" s="62">
        <v>24200</v>
      </c>
      <c r="E225" s="65">
        <f t="shared" si="4"/>
        <v>2420</v>
      </c>
    </row>
    <row r="226" spans="1:5">
      <c r="A226" s="64">
        <v>39400</v>
      </c>
      <c r="B226" s="60">
        <v>42800</v>
      </c>
      <c r="C226" s="61">
        <v>3580</v>
      </c>
      <c r="D226" s="62">
        <v>24200</v>
      </c>
      <c r="E226" s="65">
        <f t="shared" si="4"/>
        <v>2420</v>
      </c>
    </row>
    <row r="227" spans="1:5">
      <c r="A227" s="64">
        <v>39401</v>
      </c>
      <c r="B227" s="60">
        <v>42800</v>
      </c>
      <c r="C227" s="61">
        <v>3530</v>
      </c>
      <c r="D227" s="62">
        <v>24300</v>
      </c>
      <c r="E227" s="65">
        <f t="shared" si="4"/>
        <v>2430</v>
      </c>
    </row>
    <row r="228" spans="1:5">
      <c r="A228" s="64">
        <v>39402</v>
      </c>
      <c r="B228" s="60">
        <v>42750</v>
      </c>
      <c r="C228" s="61">
        <v>3380</v>
      </c>
      <c r="D228" s="62">
        <v>24200</v>
      </c>
      <c r="E228" s="65">
        <f t="shared" si="4"/>
        <v>2420</v>
      </c>
    </row>
    <row r="229" spans="1:5">
      <c r="A229" s="64">
        <v>39405</v>
      </c>
      <c r="B229" s="60">
        <v>42975</v>
      </c>
      <c r="C229" s="61">
        <v>3155</v>
      </c>
      <c r="D229" s="62">
        <v>23900</v>
      </c>
      <c r="E229" s="65">
        <f t="shared" si="4"/>
        <v>2390</v>
      </c>
    </row>
    <row r="230" spans="1:5">
      <c r="A230" s="64">
        <v>39406</v>
      </c>
      <c r="B230" s="60">
        <v>42500</v>
      </c>
      <c r="C230" s="61">
        <v>3056</v>
      </c>
      <c r="D230" s="62">
        <v>22750</v>
      </c>
      <c r="E230" s="65">
        <f t="shared" si="4"/>
        <v>2275</v>
      </c>
    </row>
    <row r="231" spans="1:5">
      <c r="A231" s="64">
        <v>39407</v>
      </c>
      <c r="B231" s="60">
        <v>42700</v>
      </c>
      <c r="C231" s="61">
        <v>2980</v>
      </c>
      <c r="D231" s="62">
        <v>22500</v>
      </c>
      <c r="E231" s="65">
        <f t="shared" si="4"/>
        <v>2250</v>
      </c>
    </row>
    <row r="232" spans="1:5">
      <c r="A232" s="64">
        <v>39408</v>
      </c>
      <c r="B232" s="60">
        <v>43275</v>
      </c>
      <c r="C232" s="61">
        <v>2876</v>
      </c>
      <c r="D232" s="62">
        <v>21600</v>
      </c>
      <c r="E232" s="65">
        <f t="shared" si="4"/>
        <v>2160</v>
      </c>
    </row>
    <row r="233" spans="1:5">
      <c r="A233" s="64">
        <v>39409</v>
      </c>
      <c r="B233" s="60">
        <v>43025</v>
      </c>
      <c r="C233" s="61">
        <v>2911</v>
      </c>
      <c r="D233" s="62">
        <v>21300</v>
      </c>
      <c r="E233" s="65">
        <f t="shared" si="4"/>
        <v>2130</v>
      </c>
    </row>
    <row r="234" spans="1:5">
      <c r="A234" s="64">
        <v>39412</v>
      </c>
      <c r="B234" s="60">
        <v>42625</v>
      </c>
      <c r="C234" s="61">
        <v>3046</v>
      </c>
      <c r="D234" s="62">
        <v>21500</v>
      </c>
      <c r="E234" s="65">
        <f t="shared" si="4"/>
        <v>2150</v>
      </c>
    </row>
    <row r="235" spans="1:5">
      <c r="A235" s="64">
        <v>39413</v>
      </c>
      <c r="B235" s="60">
        <v>43725</v>
      </c>
      <c r="C235" s="61">
        <v>2990</v>
      </c>
      <c r="D235" s="62">
        <v>21600</v>
      </c>
      <c r="E235" s="65">
        <f t="shared" si="4"/>
        <v>2160</v>
      </c>
    </row>
    <row r="236" spans="1:5">
      <c r="A236" s="64">
        <v>39414</v>
      </c>
      <c r="B236" s="60">
        <v>44025</v>
      </c>
      <c r="C236" s="61">
        <v>2960</v>
      </c>
      <c r="D236" s="62">
        <v>21700</v>
      </c>
      <c r="E236" s="65">
        <f t="shared" si="4"/>
        <v>2170</v>
      </c>
    </row>
    <row r="237" spans="1:5">
      <c r="A237" s="64">
        <v>39415</v>
      </c>
      <c r="B237" s="60">
        <v>43900</v>
      </c>
      <c r="C237" s="61">
        <v>3059.5</v>
      </c>
      <c r="D237" s="62">
        <v>21950</v>
      </c>
      <c r="E237" s="65">
        <f t="shared" si="4"/>
        <v>2195</v>
      </c>
    </row>
    <row r="238" spans="1:5">
      <c r="A238" s="64">
        <v>39416</v>
      </c>
      <c r="B238" s="60">
        <v>44025</v>
      </c>
      <c r="C238" s="61">
        <v>3050</v>
      </c>
      <c r="D238" s="62">
        <v>22025</v>
      </c>
      <c r="E238" s="65">
        <f t="shared" si="4"/>
        <v>2202.5</v>
      </c>
    </row>
    <row r="239" spans="1:5">
      <c r="A239" s="64">
        <v>39419</v>
      </c>
      <c r="B239" s="60">
        <v>44350</v>
      </c>
      <c r="C239" s="61">
        <v>2991</v>
      </c>
      <c r="D239" s="62">
        <v>22025</v>
      </c>
      <c r="E239" s="65">
        <f t="shared" si="4"/>
        <v>2202.5</v>
      </c>
    </row>
    <row r="240" spans="1:5">
      <c r="A240" s="64">
        <v>39420</v>
      </c>
      <c r="B240" s="60">
        <v>43775</v>
      </c>
      <c r="C240" s="61">
        <v>2825</v>
      </c>
      <c r="D240" s="62">
        <v>21700</v>
      </c>
      <c r="E240" s="65">
        <f t="shared" si="4"/>
        <v>2170</v>
      </c>
    </row>
    <row r="241" spans="1:5">
      <c r="A241" s="64">
        <v>39421</v>
      </c>
      <c r="B241" s="60">
        <v>44000</v>
      </c>
      <c r="C241" s="61">
        <v>2804</v>
      </c>
      <c r="D241" s="62">
        <v>21500</v>
      </c>
      <c r="E241" s="65">
        <f t="shared" si="4"/>
        <v>2150</v>
      </c>
    </row>
    <row r="242" spans="1:5">
      <c r="A242" s="64">
        <v>39422</v>
      </c>
      <c r="B242" s="60">
        <v>44600</v>
      </c>
      <c r="C242" s="61">
        <v>2605.5</v>
      </c>
      <c r="D242" s="62">
        <v>21300</v>
      </c>
      <c r="E242" s="65">
        <f t="shared" si="4"/>
        <v>2130</v>
      </c>
    </row>
    <row r="243" spans="1:5">
      <c r="A243" s="64">
        <v>39423</v>
      </c>
      <c r="B243" s="60">
        <v>44150</v>
      </c>
      <c r="C243" s="61">
        <v>2675</v>
      </c>
      <c r="D243" s="62">
        <v>20900</v>
      </c>
      <c r="E243" s="65">
        <f t="shared" si="4"/>
        <v>2090</v>
      </c>
    </row>
    <row r="244" spans="1:5">
      <c r="A244" s="64">
        <v>39426</v>
      </c>
      <c r="B244" s="60">
        <v>43200</v>
      </c>
      <c r="C244" s="61">
        <v>2520.5</v>
      </c>
      <c r="D244" s="62">
        <v>20500</v>
      </c>
      <c r="E244" s="65">
        <f t="shared" si="4"/>
        <v>2050</v>
      </c>
    </row>
    <row r="245" spans="1:5">
      <c r="A245" s="64">
        <v>39427</v>
      </c>
      <c r="B245" s="60">
        <v>43625</v>
      </c>
      <c r="C245" s="61">
        <v>2420</v>
      </c>
      <c r="D245" s="62">
        <v>19700</v>
      </c>
      <c r="E245" s="65">
        <f t="shared" si="4"/>
        <v>1970</v>
      </c>
    </row>
    <row r="246" spans="1:5">
      <c r="A246" s="64">
        <v>39428</v>
      </c>
      <c r="B246" s="60">
        <v>42975</v>
      </c>
      <c r="C246" s="61">
        <v>2530.5</v>
      </c>
      <c r="D246" s="62">
        <v>19500</v>
      </c>
      <c r="E246" s="65">
        <f t="shared" si="4"/>
        <v>1950</v>
      </c>
    </row>
    <row r="247" spans="1:5">
      <c r="A247" s="64">
        <v>39429</v>
      </c>
      <c r="B247" s="60">
        <v>42275</v>
      </c>
      <c r="C247" s="61">
        <v>2535</v>
      </c>
      <c r="D247" s="62">
        <v>19400</v>
      </c>
      <c r="E247" s="65">
        <f t="shared" si="4"/>
        <v>1940</v>
      </c>
    </row>
    <row r="248" spans="1:5">
      <c r="A248" s="64">
        <v>39430</v>
      </c>
      <c r="B248" s="60">
        <v>41650</v>
      </c>
      <c r="C248" s="61">
        <v>2461</v>
      </c>
      <c r="D248" s="62">
        <v>18900</v>
      </c>
      <c r="E248" s="65">
        <f t="shared" si="4"/>
        <v>1890</v>
      </c>
    </row>
    <row r="249" spans="1:5">
      <c r="A249" s="64">
        <v>39433</v>
      </c>
      <c r="B249" s="60">
        <v>41775</v>
      </c>
      <c r="C249" s="61">
        <v>2412</v>
      </c>
      <c r="D249" s="62">
        <v>18700</v>
      </c>
      <c r="E249" s="65">
        <f t="shared" si="4"/>
        <v>1870</v>
      </c>
    </row>
    <row r="250" spans="1:5">
      <c r="A250" s="64">
        <v>39434</v>
      </c>
      <c r="B250" s="60">
        <v>43425</v>
      </c>
      <c r="C250" s="61">
        <v>2432</v>
      </c>
      <c r="D250" s="62">
        <v>18550</v>
      </c>
      <c r="E250" s="65">
        <f t="shared" si="4"/>
        <v>1855</v>
      </c>
    </row>
    <row r="251" spans="1:5">
      <c r="A251" s="64">
        <v>39435</v>
      </c>
      <c r="B251" s="60">
        <v>43600</v>
      </c>
      <c r="C251" s="61">
        <v>2471</v>
      </c>
      <c r="D251" s="62">
        <v>18400</v>
      </c>
      <c r="E251" s="65">
        <f t="shared" si="4"/>
        <v>1840</v>
      </c>
    </row>
    <row r="252" spans="1:5">
      <c r="A252" s="64">
        <v>39436</v>
      </c>
      <c r="B252" s="60">
        <v>43425</v>
      </c>
      <c r="C252" s="61">
        <v>2648</v>
      </c>
      <c r="D252" s="62">
        <v>18500</v>
      </c>
      <c r="E252" s="65">
        <f t="shared" si="4"/>
        <v>1850</v>
      </c>
    </row>
    <row r="253" spans="1:5">
      <c r="A253" s="64">
        <v>39437</v>
      </c>
      <c r="B253" s="60">
        <v>43325</v>
      </c>
      <c r="C253" s="61">
        <v>2655</v>
      </c>
      <c r="D253" s="62">
        <v>18900</v>
      </c>
      <c r="E253" s="65">
        <f t="shared" si="4"/>
        <v>1890</v>
      </c>
    </row>
    <row r="254" spans="1:5">
      <c r="A254" s="64"/>
      <c r="B254" s="60">
        <v>43325</v>
      </c>
      <c r="C254" s="61">
        <v>2655</v>
      </c>
      <c r="D254" s="62">
        <v>19150</v>
      </c>
      <c r="E254" s="65">
        <f t="shared" si="4"/>
        <v>1915</v>
      </c>
    </row>
    <row r="255" spans="1:5">
      <c r="A255" s="64"/>
      <c r="B255" s="60">
        <v>43325</v>
      </c>
      <c r="C255" s="61">
        <v>2655</v>
      </c>
      <c r="D255" s="62">
        <v>19500</v>
      </c>
      <c r="E255" s="65">
        <f t="shared" si="4"/>
        <v>1950</v>
      </c>
    </row>
    <row r="256" spans="1:5">
      <c r="A256" s="64"/>
      <c r="B256" s="60">
        <v>43325</v>
      </c>
      <c r="C256" s="61">
        <v>2655</v>
      </c>
      <c r="D256" s="62">
        <v>19500</v>
      </c>
      <c r="E256" s="65">
        <f t="shared" si="4"/>
        <v>1950</v>
      </c>
    </row>
    <row r="257" spans="1:5">
      <c r="A257" s="64">
        <v>39443</v>
      </c>
      <c r="B257" s="60">
        <v>43250</v>
      </c>
      <c r="C257" s="61">
        <v>2650</v>
      </c>
      <c r="D257" s="62">
        <v>19500</v>
      </c>
      <c r="E257" s="65">
        <f t="shared" si="4"/>
        <v>1950</v>
      </c>
    </row>
    <row r="258" spans="1:5">
      <c r="A258" s="64">
        <v>39444</v>
      </c>
      <c r="B258" s="60">
        <v>45500</v>
      </c>
      <c r="C258" s="61">
        <v>2561</v>
      </c>
      <c r="D258" s="62">
        <v>19500</v>
      </c>
      <c r="E258" s="65">
        <f t="shared" si="4"/>
        <v>1950</v>
      </c>
    </row>
    <row r="259" spans="1:5">
      <c r="A259" s="64">
        <v>39447</v>
      </c>
      <c r="B259" s="60">
        <v>45475</v>
      </c>
      <c r="C259" s="61">
        <v>2532</v>
      </c>
      <c r="D259" s="62">
        <v>19500</v>
      </c>
      <c r="E259" s="65">
        <f>D259/10</f>
        <v>1950</v>
      </c>
    </row>
    <row r="260" spans="1:5">
      <c r="A260" s="64">
        <v>39449</v>
      </c>
      <c r="B260" s="60">
        <v>45350</v>
      </c>
      <c r="C260" s="61">
        <v>2580</v>
      </c>
      <c r="D260" s="62">
        <v>19300</v>
      </c>
      <c r="E260" s="65">
        <f t="shared" ref="E260:E322" si="5">D260/10</f>
        <v>1930</v>
      </c>
    </row>
    <row r="261" spans="1:5">
      <c r="A261" s="64">
        <v>39450</v>
      </c>
      <c r="B261" s="60">
        <v>46750</v>
      </c>
      <c r="C261" s="61">
        <v>2593</v>
      </c>
      <c r="D261" s="62">
        <v>19200</v>
      </c>
      <c r="E261" s="65">
        <f t="shared" si="5"/>
        <v>1920</v>
      </c>
    </row>
    <row r="262" spans="1:5">
      <c r="A262" s="64">
        <v>39451</v>
      </c>
      <c r="B262" s="60">
        <v>46850</v>
      </c>
      <c r="C262" s="61">
        <v>2665</v>
      </c>
      <c r="D262" s="62">
        <v>19400</v>
      </c>
      <c r="E262" s="65">
        <f t="shared" si="5"/>
        <v>1940</v>
      </c>
    </row>
    <row r="263" spans="1:5">
      <c r="A263" s="64">
        <v>39454</v>
      </c>
      <c r="B263" s="60">
        <v>48900</v>
      </c>
      <c r="C263" s="61">
        <v>2601</v>
      </c>
      <c r="D263" s="62">
        <v>19300</v>
      </c>
      <c r="E263" s="65">
        <f t="shared" si="5"/>
        <v>1930</v>
      </c>
    </row>
    <row r="264" spans="1:5">
      <c r="A264" s="64">
        <v>39455</v>
      </c>
      <c r="B264" s="60">
        <v>49200</v>
      </c>
      <c r="C264" s="61">
        <v>2580.5</v>
      </c>
      <c r="D264" s="62">
        <v>19450</v>
      </c>
      <c r="E264" s="65">
        <f t="shared" si="5"/>
        <v>1945</v>
      </c>
    </row>
    <row r="265" spans="1:5">
      <c r="A265" s="64">
        <v>39456</v>
      </c>
      <c r="B265" s="60">
        <v>49300</v>
      </c>
      <c r="C265" s="61">
        <v>2630</v>
      </c>
      <c r="D265" s="62">
        <v>19500</v>
      </c>
      <c r="E265" s="65">
        <f t="shared" si="5"/>
        <v>1950</v>
      </c>
    </row>
    <row r="266" spans="1:5">
      <c r="A266" s="64">
        <v>39457</v>
      </c>
      <c r="B266" s="60">
        <v>49325</v>
      </c>
      <c r="C266" s="61">
        <v>2525.5</v>
      </c>
      <c r="D266" s="62">
        <v>19450</v>
      </c>
      <c r="E266" s="65">
        <f t="shared" si="5"/>
        <v>1945</v>
      </c>
    </row>
    <row r="267" spans="1:5">
      <c r="A267" s="64">
        <v>39458</v>
      </c>
      <c r="B267" s="60">
        <v>49250</v>
      </c>
      <c r="C267" s="61">
        <v>2551</v>
      </c>
      <c r="D267" s="62">
        <v>19400</v>
      </c>
      <c r="E267" s="65">
        <f t="shared" si="5"/>
        <v>1940</v>
      </c>
    </row>
    <row r="268" spans="1:5">
      <c r="A268" s="64">
        <v>39461</v>
      </c>
      <c r="B268" s="60">
        <v>48950</v>
      </c>
      <c r="C268" s="61">
        <v>2640</v>
      </c>
      <c r="D268" s="62">
        <v>19500</v>
      </c>
      <c r="E268" s="65">
        <f t="shared" si="5"/>
        <v>1950</v>
      </c>
    </row>
    <row r="269" spans="1:5">
      <c r="A269" s="64">
        <v>39462</v>
      </c>
      <c r="B269" s="60">
        <v>49325</v>
      </c>
      <c r="C269" s="61">
        <v>2680</v>
      </c>
      <c r="D269" s="62">
        <v>19700</v>
      </c>
      <c r="E269" s="65">
        <f t="shared" si="5"/>
        <v>1970</v>
      </c>
    </row>
    <row r="270" spans="1:5">
      <c r="A270" s="64">
        <v>39463</v>
      </c>
      <c r="B270" s="60">
        <v>49300</v>
      </c>
      <c r="C270" s="61">
        <v>2610</v>
      </c>
      <c r="D270" s="62">
        <v>19800</v>
      </c>
      <c r="E270" s="65">
        <f t="shared" si="5"/>
        <v>1980</v>
      </c>
    </row>
    <row r="271" spans="1:5">
      <c r="A271" s="64">
        <v>39464</v>
      </c>
      <c r="B271" s="60">
        <v>48650</v>
      </c>
      <c r="C271" s="61">
        <v>2610</v>
      </c>
      <c r="D271" s="62">
        <v>19700</v>
      </c>
      <c r="E271" s="65">
        <f t="shared" si="5"/>
        <v>1970</v>
      </c>
    </row>
    <row r="272" spans="1:5">
      <c r="A272" s="64">
        <v>39465</v>
      </c>
      <c r="B272" s="60">
        <v>48050</v>
      </c>
      <c r="C272" s="61">
        <v>2550</v>
      </c>
      <c r="D272" s="62">
        <v>19700</v>
      </c>
      <c r="E272" s="65">
        <f t="shared" si="5"/>
        <v>1970</v>
      </c>
    </row>
    <row r="273" spans="1:5">
      <c r="A273" s="64">
        <v>39468</v>
      </c>
      <c r="B273" s="60">
        <v>47925</v>
      </c>
      <c r="C273" s="61">
        <v>2513.5</v>
      </c>
      <c r="D273" s="62">
        <v>19900</v>
      </c>
      <c r="E273" s="65">
        <f t="shared" si="5"/>
        <v>1990</v>
      </c>
    </row>
    <row r="274" spans="1:5">
      <c r="A274" s="64">
        <v>39469</v>
      </c>
      <c r="B274" s="60">
        <v>48100</v>
      </c>
      <c r="C274" s="61">
        <v>2480</v>
      </c>
      <c r="D274" s="62">
        <v>20300</v>
      </c>
      <c r="E274" s="65">
        <f t="shared" si="5"/>
        <v>2030</v>
      </c>
    </row>
    <row r="275" spans="1:5">
      <c r="A275" s="64">
        <v>39470</v>
      </c>
      <c r="B275" s="60">
        <v>48075</v>
      </c>
      <c r="C275" s="61">
        <v>2540.5</v>
      </c>
      <c r="D275" s="62">
        <v>20600</v>
      </c>
      <c r="E275" s="65">
        <f t="shared" si="5"/>
        <v>2060</v>
      </c>
    </row>
    <row r="276" spans="1:5">
      <c r="A276" s="64">
        <v>39471</v>
      </c>
      <c r="B276" s="60">
        <v>47900</v>
      </c>
      <c r="C276" s="61">
        <v>2579.5</v>
      </c>
      <c r="D276" s="62">
        <v>20600</v>
      </c>
      <c r="E276" s="65">
        <f t="shared" si="5"/>
        <v>2060</v>
      </c>
    </row>
    <row r="277" spans="1:5">
      <c r="A277" s="64">
        <v>39472</v>
      </c>
      <c r="B277" s="60">
        <v>47800</v>
      </c>
      <c r="C277" s="61">
        <v>2650.5</v>
      </c>
      <c r="D277" s="62">
        <v>20750</v>
      </c>
      <c r="E277" s="65">
        <f t="shared" si="5"/>
        <v>2075</v>
      </c>
    </row>
    <row r="278" spans="1:5">
      <c r="A278" s="64">
        <v>39475</v>
      </c>
      <c r="B278" s="60">
        <v>47075</v>
      </c>
      <c r="C278" s="61">
        <v>2586.5</v>
      </c>
      <c r="D278" s="62">
        <v>20750</v>
      </c>
      <c r="E278" s="65">
        <f t="shared" si="5"/>
        <v>2075</v>
      </c>
    </row>
    <row r="279" spans="1:5">
      <c r="A279" s="64">
        <v>39476</v>
      </c>
      <c r="B279" s="60">
        <v>48900</v>
      </c>
      <c r="C279" s="61">
        <v>2730</v>
      </c>
      <c r="D279" s="62">
        <v>20950</v>
      </c>
      <c r="E279" s="65">
        <f t="shared" si="5"/>
        <v>2095</v>
      </c>
    </row>
    <row r="280" spans="1:5">
      <c r="A280" s="64">
        <v>39477</v>
      </c>
      <c r="B280" s="60">
        <v>49100</v>
      </c>
      <c r="C280" s="61">
        <v>2741</v>
      </c>
      <c r="D280" s="62">
        <v>21200</v>
      </c>
      <c r="E280" s="65">
        <f t="shared" si="5"/>
        <v>2120</v>
      </c>
    </row>
    <row r="281" spans="1:5">
      <c r="A281" s="64">
        <v>39478</v>
      </c>
      <c r="B281" s="60">
        <v>48700</v>
      </c>
      <c r="C281" s="61">
        <v>2741.5</v>
      </c>
      <c r="D281" s="62">
        <v>21600</v>
      </c>
      <c r="E281" s="65">
        <f t="shared" si="5"/>
        <v>2160</v>
      </c>
    </row>
    <row r="282" spans="1:5">
      <c r="A282" s="64">
        <v>39479</v>
      </c>
      <c r="B282" s="60">
        <v>48525</v>
      </c>
      <c r="C282" s="61">
        <v>2845</v>
      </c>
      <c r="D282" s="62">
        <v>21900</v>
      </c>
      <c r="E282" s="65">
        <f t="shared" si="5"/>
        <v>2190</v>
      </c>
    </row>
    <row r="283" spans="1:5">
      <c r="A283" s="64">
        <v>39482</v>
      </c>
      <c r="B283" s="60">
        <v>48700</v>
      </c>
      <c r="C283" s="61">
        <v>2865</v>
      </c>
      <c r="D283" s="62">
        <v>22200</v>
      </c>
      <c r="E283" s="65">
        <f t="shared" si="5"/>
        <v>2220</v>
      </c>
    </row>
    <row r="284" spans="1:5">
      <c r="A284" s="64">
        <v>39483</v>
      </c>
      <c r="B284" s="60">
        <v>49075</v>
      </c>
      <c r="C284" s="61">
        <v>2770</v>
      </c>
      <c r="D284" s="62">
        <v>22200</v>
      </c>
      <c r="E284" s="65">
        <f t="shared" ref="E284:E289" si="6">D284/10</f>
        <v>2220</v>
      </c>
    </row>
    <row r="285" spans="1:5">
      <c r="A285" s="64">
        <v>39484</v>
      </c>
      <c r="B285" s="60">
        <v>49000</v>
      </c>
      <c r="C285" s="61">
        <v>2800</v>
      </c>
      <c r="D285" s="62">
        <v>22200</v>
      </c>
      <c r="E285" s="65">
        <f t="shared" si="6"/>
        <v>2220</v>
      </c>
    </row>
    <row r="286" spans="1:5">
      <c r="A286" s="64">
        <v>39485</v>
      </c>
      <c r="B286" s="60">
        <v>49000</v>
      </c>
      <c r="C286" s="61">
        <v>2786</v>
      </c>
      <c r="D286" s="62">
        <v>22200</v>
      </c>
      <c r="E286" s="65">
        <f t="shared" si="6"/>
        <v>2220</v>
      </c>
    </row>
    <row r="287" spans="1:5">
      <c r="A287" s="64">
        <v>39486</v>
      </c>
      <c r="B287" s="60">
        <v>49000</v>
      </c>
      <c r="C287" s="61">
        <v>2880</v>
      </c>
      <c r="D287" s="62">
        <v>22200</v>
      </c>
      <c r="E287" s="65">
        <f t="shared" si="6"/>
        <v>2220</v>
      </c>
    </row>
    <row r="288" spans="1:5">
      <c r="A288" s="64">
        <v>39489</v>
      </c>
      <c r="B288" s="60">
        <v>49050</v>
      </c>
      <c r="C288" s="61">
        <v>3012</v>
      </c>
      <c r="D288" s="62">
        <v>22200</v>
      </c>
      <c r="E288" s="65">
        <f t="shared" si="6"/>
        <v>2220</v>
      </c>
    </row>
    <row r="289" spans="1:5">
      <c r="A289" s="64">
        <v>39490</v>
      </c>
      <c r="B289" s="60">
        <v>48650</v>
      </c>
      <c r="C289" s="61">
        <v>3032</v>
      </c>
      <c r="D289" s="62">
        <v>22200</v>
      </c>
      <c r="E289" s="65">
        <f t="shared" si="6"/>
        <v>2220</v>
      </c>
    </row>
    <row r="290" spans="1:5">
      <c r="A290" s="64">
        <v>39491</v>
      </c>
      <c r="B290" s="60">
        <v>47800</v>
      </c>
      <c r="C290" s="61">
        <v>3020</v>
      </c>
      <c r="D290" s="62">
        <v>22900</v>
      </c>
      <c r="E290" s="65">
        <f t="shared" si="5"/>
        <v>2290</v>
      </c>
    </row>
    <row r="291" spans="1:5">
      <c r="A291" s="64">
        <v>39492</v>
      </c>
      <c r="B291" s="60">
        <v>47675</v>
      </c>
      <c r="C291" s="61">
        <v>3071</v>
      </c>
      <c r="D291" s="62">
        <v>23100</v>
      </c>
      <c r="E291" s="65">
        <f t="shared" si="5"/>
        <v>2310</v>
      </c>
    </row>
    <row r="292" spans="1:5">
      <c r="A292" s="64">
        <v>39493</v>
      </c>
      <c r="B292" s="60">
        <v>47125</v>
      </c>
      <c r="C292" s="61">
        <v>3045</v>
      </c>
      <c r="D292" s="62">
        <v>23000</v>
      </c>
      <c r="E292" s="65">
        <f t="shared" si="5"/>
        <v>2300</v>
      </c>
    </row>
    <row r="293" spans="1:5">
      <c r="A293" s="64">
        <v>39496</v>
      </c>
      <c r="B293" s="60">
        <v>46850</v>
      </c>
      <c r="C293" s="61">
        <v>3020</v>
      </c>
      <c r="D293" s="62">
        <v>22900</v>
      </c>
      <c r="E293" s="65">
        <f t="shared" si="5"/>
        <v>2290</v>
      </c>
    </row>
    <row r="294" spans="1:5">
      <c r="A294" s="64">
        <v>39497</v>
      </c>
      <c r="B294" s="60">
        <v>46325</v>
      </c>
      <c r="C294" s="61">
        <v>3110</v>
      </c>
      <c r="D294" s="62">
        <v>22900</v>
      </c>
      <c r="E294" s="65">
        <f t="shared" si="5"/>
        <v>2290</v>
      </c>
    </row>
    <row r="295" spans="1:5">
      <c r="A295" s="64">
        <v>39498</v>
      </c>
      <c r="B295" s="60">
        <v>46375</v>
      </c>
      <c r="C295" s="61">
        <v>3170</v>
      </c>
      <c r="D295" s="62">
        <v>22700</v>
      </c>
      <c r="E295" s="65">
        <f t="shared" si="5"/>
        <v>2270</v>
      </c>
    </row>
    <row r="296" spans="1:5">
      <c r="A296" s="64">
        <v>39499</v>
      </c>
      <c r="B296" s="60">
        <v>45825</v>
      </c>
      <c r="C296" s="61">
        <v>3315</v>
      </c>
      <c r="D296" s="62">
        <v>22800</v>
      </c>
      <c r="E296" s="65">
        <f t="shared" si="5"/>
        <v>2280</v>
      </c>
    </row>
    <row r="297" spans="1:5">
      <c r="A297" s="64">
        <v>39500</v>
      </c>
      <c r="B297" s="60">
        <v>44875</v>
      </c>
      <c r="C297" s="61">
        <v>3284</v>
      </c>
      <c r="D297" s="62">
        <v>23000</v>
      </c>
      <c r="E297" s="65">
        <f t="shared" si="5"/>
        <v>2300</v>
      </c>
    </row>
    <row r="298" spans="1:5">
      <c r="A298" s="64">
        <v>39503</v>
      </c>
      <c r="B298" s="60">
        <v>44950</v>
      </c>
      <c r="C298" s="61">
        <v>3266</v>
      </c>
      <c r="D298" s="62">
        <v>23000</v>
      </c>
      <c r="E298" s="65">
        <f t="shared" si="5"/>
        <v>2300</v>
      </c>
    </row>
    <row r="299" spans="1:5">
      <c r="A299" s="64">
        <v>39504</v>
      </c>
      <c r="B299" s="60">
        <v>45200</v>
      </c>
      <c r="C299" s="61">
        <v>3253.5</v>
      </c>
      <c r="D299" s="62">
        <v>22950</v>
      </c>
      <c r="E299" s="65">
        <f t="shared" si="5"/>
        <v>2295</v>
      </c>
    </row>
    <row r="300" spans="1:5">
      <c r="A300" s="64">
        <v>39505</v>
      </c>
      <c r="B300" s="60">
        <v>45375</v>
      </c>
      <c r="C300" s="61">
        <v>3400</v>
      </c>
      <c r="D300" s="62">
        <v>22850</v>
      </c>
      <c r="E300" s="65">
        <f t="shared" si="5"/>
        <v>2285</v>
      </c>
    </row>
    <row r="301" spans="1:5">
      <c r="A301" s="64">
        <v>39506</v>
      </c>
      <c r="B301" s="60">
        <v>45600</v>
      </c>
      <c r="C301" s="61">
        <v>3339</v>
      </c>
      <c r="D301" s="62">
        <v>22950</v>
      </c>
      <c r="E301" s="65">
        <f t="shared" si="5"/>
        <v>2295</v>
      </c>
    </row>
    <row r="302" spans="1:5">
      <c r="A302" s="64">
        <v>39507</v>
      </c>
      <c r="B302" s="60">
        <v>45750</v>
      </c>
      <c r="C302" s="61">
        <v>3394</v>
      </c>
      <c r="D302" s="62">
        <v>22950</v>
      </c>
      <c r="E302" s="65">
        <f t="shared" si="5"/>
        <v>2295</v>
      </c>
    </row>
    <row r="303" spans="1:5">
      <c r="A303" s="64">
        <v>39510</v>
      </c>
      <c r="B303" s="60">
        <v>45825</v>
      </c>
      <c r="C303" s="61">
        <v>3390</v>
      </c>
      <c r="D303" s="62">
        <v>22800</v>
      </c>
      <c r="E303" s="65">
        <f t="shared" si="5"/>
        <v>2280</v>
      </c>
    </row>
    <row r="304" spans="1:5">
      <c r="A304" s="64">
        <v>39511</v>
      </c>
      <c r="B304" s="60">
        <v>46075</v>
      </c>
      <c r="C304" s="61">
        <v>3460</v>
      </c>
      <c r="D304" s="62">
        <v>22800</v>
      </c>
      <c r="E304" s="65">
        <f t="shared" si="5"/>
        <v>2280</v>
      </c>
    </row>
    <row r="305" spans="1:5">
      <c r="A305" s="64">
        <v>39512</v>
      </c>
      <c r="B305" s="60">
        <v>46175</v>
      </c>
      <c r="C305" s="61">
        <v>3200</v>
      </c>
      <c r="D305" s="62">
        <v>22600</v>
      </c>
      <c r="E305" s="65">
        <f t="shared" si="5"/>
        <v>2260</v>
      </c>
    </row>
    <row r="306" spans="1:5">
      <c r="A306" s="64">
        <v>39513</v>
      </c>
      <c r="B306" s="60">
        <v>45900</v>
      </c>
      <c r="C306" s="61">
        <v>3380</v>
      </c>
      <c r="D306" s="62">
        <v>22600</v>
      </c>
      <c r="E306" s="65">
        <f t="shared" si="5"/>
        <v>2260</v>
      </c>
    </row>
    <row r="307" spans="1:5">
      <c r="A307" s="64">
        <v>39514</v>
      </c>
      <c r="B307" s="60">
        <v>46050</v>
      </c>
      <c r="C307" s="61">
        <v>3160</v>
      </c>
      <c r="D307" s="62">
        <v>22300</v>
      </c>
      <c r="E307" s="65">
        <f t="shared" si="5"/>
        <v>2230</v>
      </c>
    </row>
    <row r="308" spans="1:5">
      <c r="A308" s="64">
        <v>39517</v>
      </c>
      <c r="B308" s="60">
        <v>46050</v>
      </c>
      <c r="C308" s="61">
        <v>3035</v>
      </c>
      <c r="D308" s="62">
        <v>22000</v>
      </c>
      <c r="E308" s="65">
        <f t="shared" si="5"/>
        <v>2200</v>
      </c>
    </row>
    <row r="309" spans="1:5">
      <c r="A309" s="64">
        <v>39518</v>
      </c>
      <c r="B309" s="60">
        <v>46150</v>
      </c>
      <c r="C309" s="61">
        <v>3050</v>
      </c>
      <c r="D309" s="62">
        <v>21700</v>
      </c>
      <c r="E309" s="65">
        <f t="shared" si="5"/>
        <v>2170</v>
      </c>
    </row>
    <row r="310" spans="1:5">
      <c r="A310" s="64">
        <v>39519</v>
      </c>
      <c r="B310" s="60">
        <v>46150</v>
      </c>
      <c r="C310" s="61">
        <v>3015</v>
      </c>
      <c r="D310" s="62">
        <v>21700</v>
      </c>
      <c r="E310" s="65">
        <f t="shared" si="5"/>
        <v>2170</v>
      </c>
    </row>
    <row r="311" spans="1:5">
      <c r="A311" s="64">
        <v>39520</v>
      </c>
      <c r="B311" s="60">
        <v>46125</v>
      </c>
      <c r="C311" s="61">
        <v>3142</v>
      </c>
      <c r="D311" s="62">
        <v>21700</v>
      </c>
      <c r="E311" s="65">
        <f t="shared" si="5"/>
        <v>2170</v>
      </c>
    </row>
    <row r="312" spans="1:5">
      <c r="A312" s="64">
        <v>39521</v>
      </c>
      <c r="B312" s="60">
        <v>46375</v>
      </c>
      <c r="C312" s="61">
        <v>3111</v>
      </c>
      <c r="D312" s="62">
        <v>21700</v>
      </c>
      <c r="E312" s="65">
        <f t="shared" si="5"/>
        <v>2170</v>
      </c>
    </row>
    <row r="313" spans="1:5">
      <c r="A313" s="64">
        <v>39524</v>
      </c>
      <c r="B313" s="60">
        <v>46575</v>
      </c>
      <c r="C313" s="61">
        <v>2921</v>
      </c>
      <c r="D313" s="62">
        <v>21600</v>
      </c>
      <c r="E313" s="65">
        <f t="shared" si="5"/>
        <v>2160</v>
      </c>
    </row>
    <row r="314" spans="1:5">
      <c r="A314" s="64">
        <v>39525</v>
      </c>
      <c r="B314" s="60">
        <v>46650</v>
      </c>
      <c r="C314" s="61">
        <v>2871</v>
      </c>
      <c r="D314" s="62">
        <v>21300</v>
      </c>
      <c r="E314" s="65">
        <f t="shared" si="5"/>
        <v>2130</v>
      </c>
    </row>
    <row r="315" spans="1:5">
      <c r="A315" s="64">
        <v>39526</v>
      </c>
      <c r="B315" s="60">
        <v>46700</v>
      </c>
      <c r="C315" s="61">
        <v>2820</v>
      </c>
      <c r="D315" s="62">
        <v>21200</v>
      </c>
      <c r="E315" s="65">
        <f t="shared" si="5"/>
        <v>2120</v>
      </c>
    </row>
    <row r="316" spans="1:5">
      <c r="A316" s="64">
        <v>39527</v>
      </c>
      <c r="B316" s="60">
        <v>46725</v>
      </c>
      <c r="C316" s="61">
        <v>2650</v>
      </c>
      <c r="D316" s="62">
        <v>21100</v>
      </c>
      <c r="E316" s="65">
        <f t="shared" si="5"/>
        <v>2110</v>
      </c>
    </row>
    <row r="317" spans="1:5">
      <c r="A317" s="64">
        <v>39528</v>
      </c>
      <c r="B317" s="60">
        <v>46725</v>
      </c>
      <c r="C317" s="61">
        <v>2650</v>
      </c>
      <c r="D317" s="62">
        <v>21000</v>
      </c>
      <c r="E317" s="65">
        <f t="shared" si="5"/>
        <v>2100</v>
      </c>
    </row>
    <row r="318" spans="1:5">
      <c r="A318" s="64">
        <v>39531</v>
      </c>
      <c r="B318" s="60">
        <v>46725</v>
      </c>
      <c r="C318" s="61">
        <v>2650</v>
      </c>
      <c r="D318" s="62">
        <v>21000</v>
      </c>
      <c r="E318" s="65">
        <f t="shared" si="5"/>
        <v>2100</v>
      </c>
    </row>
    <row r="319" spans="1:5">
      <c r="A319" s="64">
        <v>39532</v>
      </c>
      <c r="B319" s="60">
        <v>46950</v>
      </c>
      <c r="C319" s="61">
        <v>2815</v>
      </c>
      <c r="D319" s="62">
        <v>21000</v>
      </c>
      <c r="E319" s="65">
        <f t="shared" si="5"/>
        <v>2100</v>
      </c>
    </row>
    <row r="320" spans="1:5">
      <c r="A320" s="64">
        <v>39533</v>
      </c>
      <c r="B320" s="60">
        <v>47200</v>
      </c>
      <c r="C320" s="61">
        <v>2725</v>
      </c>
      <c r="D320" s="62">
        <v>21100</v>
      </c>
      <c r="E320" s="65">
        <f t="shared" si="5"/>
        <v>2110</v>
      </c>
    </row>
    <row r="321" spans="1:5">
      <c r="A321" s="64">
        <v>39534</v>
      </c>
      <c r="B321" s="60">
        <v>47775</v>
      </c>
      <c r="C321" s="61">
        <v>2752.5</v>
      </c>
      <c r="D321" s="62">
        <v>21100</v>
      </c>
      <c r="E321" s="65">
        <f t="shared" si="5"/>
        <v>2110</v>
      </c>
    </row>
    <row r="322" spans="1:5">
      <c r="A322" s="64">
        <v>39535</v>
      </c>
      <c r="B322" s="60">
        <v>48275</v>
      </c>
      <c r="C322" s="61">
        <v>2872.5</v>
      </c>
      <c r="D322" s="62">
        <v>21200</v>
      </c>
      <c r="E322" s="65">
        <f t="shared" si="5"/>
        <v>2120</v>
      </c>
    </row>
    <row r="323" spans="1:5">
      <c r="A323" s="64">
        <v>39538</v>
      </c>
      <c r="B323" s="60">
        <v>49050</v>
      </c>
      <c r="C323" s="61">
        <v>2793</v>
      </c>
      <c r="D323" s="62">
        <v>21100</v>
      </c>
      <c r="E323" s="65">
        <f t="shared" ref="E323:E386" si="7">D323/10</f>
        <v>2110</v>
      </c>
    </row>
    <row r="324" spans="1:5">
      <c r="A324" s="64">
        <v>39539</v>
      </c>
      <c r="B324" s="60">
        <v>49325</v>
      </c>
      <c r="C324" s="61">
        <v>2747</v>
      </c>
      <c r="D324" s="62">
        <v>21000</v>
      </c>
      <c r="E324" s="65">
        <f t="shared" si="7"/>
        <v>2100</v>
      </c>
    </row>
    <row r="325" spans="1:5">
      <c r="A325" s="64">
        <v>39540</v>
      </c>
      <c r="B325" s="60">
        <v>49400</v>
      </c>
      <c r="C325" s="61">
        <v>2783</v>
      </c>
      <c r="D325" s="62">
        <v>21000</v>
      </c>
      <c r="E325" s="65">
        <f t="shared" si="7"/>
        <v>2100</v>
      </c>
    </row>
    <row r="326" spans="1:5">
      <c r="A326" s="64">
        <v>39541</v>
      </c>
      <c r="B326" s="60">
        <v>50025</v>
      </c>
      <c r="C326" s="61">
        <v>2811</v>
      </c>
      <c r="D326" s="62">
        <v>21000</v>
      </c>
      <c r="E326" s="65">
        <f t="shared" si="7"/>
        <v>2100</v>
      </c>
    </row>
    <row r="327" spans="1:5">
      <c r="A327" s="64">
        <v>39542</v>
      </c>
      <c r="B327" s="60">
        <v>50150</v>
      </c>
      <c r="C327" s="61">
        <v>2906</v>
      </c>
      <c r="D327" s="62">
        <v>21000</v>
      </c>
      <c r="E327" s="65">
        <f>D327/10</f>
        <v>2100</v>
      </c>
    </row>
    <row r="328" spans="1:5">
      <c r="A328" s="64">
        <v>39545</v>
      </c>
      <c r="B328" s="60">
        <v>50475</v>
      </c>
      <c r="C328" s="61">
        <v>2955</v>
      </c>
      <c r="D328" s="62">
        <v>21100</v>
      </c>
      <c r="E328" s="65">
        <f t="shared" si="7"/>
        <v>2110</v>
      </c>
    </row>
    <row r="329" spans="1:5">
      <c r="A329" s="64">
        <v>39546</v>
      </c>
      <c r="B329" s="60">
        <v>50425</v>
      </c>
      <c r="C329" s="61">
        <v>2866</v>
      </c>
      <c r="D329" s="62">
        <v>21100</v>
      </c>
      <c r="E329" s="65">
        <f t="shared" si="7"/>
        <v>2110</v>
      </c>
    </row>
    <row r="330" spans="1:5">
      <c r="A330" s="64">
        <v>39547</v>
      </c>
      <c r="B330" s="60">
        <v>50725</v>
      </c>
      <c r="C330" s="61">
        <v>2895</v>
      </c>
      <c r="D330" s="62">
        <v>20900</v>
      </c>
      <c r="E330" s="65">
        <f t="shared" si="7"/>
        <v>2090</v>
      </c>
    </row>
    <row r="331" spans="1:5">
      <c r="A331" s="64">
        <v>39548</v>
      </c>
      <c r="B331" s="60">
        <v>50725</v>
      </c>
      <c r="C331" s="61">
        <v>2931</v>
      </c>
      <c r="D331" s="62">
        <v>20900</v>
      </c>
      <c r="E331" s="65">
        <f t="shared" si="7"/>
        <v>2090</v>
      </c>
    </row>
    <row r="332" spans="1:5">
      <c r="A332" s="64">
        <v>39549</v>
      </c>
      <c r="B332" s="60">
        <v>50725</v>
      </c>
      <c r="C332" s="61">
        <v>2948</v>
      </c>
      <c r="D332" s="62">
        <v>20800</v>
      </c>
      <c r="E332" s="65">
        <f t="shared" si="7"/>
        <v>2080</v>
      </c>
    </row>
    <row r="333" spans="1:5">
      <c r="A333" s="64">
        <v>39552</v>
      </c>
      <c r="B333" s="60">
        <v>50875</v>
      </c>
      <c r="C333" s="61">
        <v>2900</v>
      </c>
      <c r="D333" s="62">
        <v>20800</v>
      </c>
      <c r="E333" s="65">
        <f t="shared" si="7"/>
        <v>2080</v>
      </c>
    </row>
    <row r="334" spans="1:5">
      <c r="A334" s="64">
        <v>39553</v>
      </c>
      <c r="B334" s="60">
        <v>51150</v>
      </c>
      <c r="C334" s="61">
        <v>2891</v>
      </c>
      <c r="D334" s="62">
        <v>20600</v>
      </c>
      <c r="E334" s="65">
        <f t="shared" si="7"/>
        <v>2060</v>
      </c>
    </row>
    <row r="335" spans="1:5">
      <c r="A335" s="64">
        <v>39554</v>
      </c>
      <c r="B335" s="60">
        <v>52525</v>
      </c>
      <c r="C335" s="61">
        <v>2825</v>
      </c>
      <c r="D335" s="62">
        <v>20500</v>
      </c>
      <c r="E335" s="65">
        <f t="shared" si="7"/>
        <v>2050</v>
      </c>
    </row>
    <row r="336" spans="1:5">
      <c r="A336" s="64">
        <v>39555</v>
      </c>
      <c r="B336" s="60">
        <v>53200</v>
      </c>
      <c r="C336" s="61">
        <v>2841</v>
      </c>
      <c r="D336" s="62">
        <v>20500</v>
      </c>
      <c r="E336" s="65">
        <f t="shared" si="7"/>
        <v>2050</v>
      </c>
    </row>
    <row r="337" spans="1:5">
      <c r="A337" s="64">
        <v>39556</v>
      </c>
      <c r="B337" s="60">
        <v>53000</v>
      </c>
      <c r="C337" s="61">
        <v>2814.5</v>
      </c>
      <c r="D337" s="62">
        <v>20400</v>
      </c>
      <c r="E337" s="65">
        <f t="shared" si="7"/>
        <v>2040</v>
      </c>
    </row>
    <row r="338" spans="1:5">
      <c r="A338" s="64">
        <v>39559</v>
      </c>
      <c r="B338" s="60">
        <v>53125</v>
      </c>
      <c r="C338" s="61">
        <v>2805</v>
      </c>
      <c r="D338" s="62">
        <v>20400</v>
      </c>
      <c r="E338" s="65">
        <f t="shared" si="7"/>
        <v>2040</v>
      </c>
    </row>
    <row r="339" spans="1:5">
      <c r="A339" s="64">
        <v>39560</v>
      </c>
      <c r="B339" s="60">
        <v>52925</v>
      </c>
      <c r="C339" s="61">
        <v>2801</v>
      </c>
      <c r="D339" s="62">
        <v>20300</v>
      </c>
      <c r="E339" s="65">
        <f t="shared" si="7"/>
        <v>2030</v>
      </c>
    </row>
    <row r="340" spans="1:5">
      <c r="A340" s="64">
        <v>39561</v>
      </c>
      <c r="B340" s="60">
        <v>53650</v>
      </c>
      <c r="C340" s="61">
        <v>2760</v>
      </c>
      <c r="D340" s="62">
        <v>20300</v>
      </c>
      <c r="E340" s="65">
        <f t="shared" si="7"/>
        <v>2030</v>
      </c>
    </row>
    <row r="341" spans="1:5">
      <c r="A341" s="64">
        <v>39562</v>
      </c>
      <c r="B341" s="60">
        <v>54750</v>
      </c>
      <c r="C341" s="61">
        <v>2740.5</v>
      </c>
      <c r="D341" s="62">
        <v>20100</v>
      </c>
      <c r="E341" s="65">
        <f t="shared" si="7"/>
        <v>2010</v>
      </c>
    </row>
    <row r="342" spans="1:5">
      <c r="A342" s="64">
        <v>39563</v>
      </c>
      <c r="B342" s="60">
        <v>54850</v>
      </c>
      <c r="C342" s="61">
        <v>2725</v>
      </c>
      <c r="D342" s="62">
        <v>19900</v>
      </c>
      <c r="E342" s="65">
        <f t="shared" si="7"/>
        <v>1990</v>
      </c>
    </row>
    <row r="343" spans="1:5">
      <c r="A343" s="64">
        <v>39566</v>
      </c>
      <c r="B343" s="60">
        <v>55850</v>
      </c>
      <c r="C343" s="61">
        <v>2755</v>
      </c>
      <c r="D343" s="62">
        <v>19900</v>
      </c>
      <c r="E343" s="65">
        <f t="shared" si="7"/>
        <v>1990</v>
      </c>
    </row>
    <row r="344" spans="1:5">
      <c r="A344" s="64">
        <v>39567</v>
      </c>
      <c r="B344" s="60">
        <v>56150</v>
      </c>
      <c r="C344" s="61">
        <v>2720</v>
      </c>
      <c r="D344" s="62">
        <v>19600</v>
      </c>
      <c r="E344" s="65">
        <f t="shared" si="7"/>
        <v>1960</v>
      </c>
    </row>
    <row r="345" spans="1:5">
      <c r="A345" s="64">
        <v>39568</v>
      </c>
      <c r="B345" s="60">
        <v>56150</v>
      </c>
      <c r="C345" s="61">
        <v>2680.5</v>
      </c>
      <c r="D345" s="62">
        <v>19250</v>
      </c>
      <c r="E345" s="65">
        <f t="shared" si="7"/>
        <v>1925</v>
      </c>
    </row>
    <row r="346" spans="1:5">
      <c r="A346" s="64">
        <v>39569</v>
      </c>
      <c r="B346" s="60">
        <v>56850</v>
      </c>
      <c r="C346" s="61">
        <v>2650.5</v>
      </c>
      <c r="D346" s="62">
        <v>19250</v>
      </c>
      <c r="E346" s="65">
        <f>D346/10</f>
        <v>1925</v>
      </c>
    </row>
    <row r="347" spans="1:5">
      <c r="A347" s="64">
        <v>39570</v>
      </c>
      <c r="B347" s="60">
        <v>57575</v>
      </c>
      <c r="C347" s="61">
        <v>2530</v>
      </c>
      <c r="D347" s="62">
        <v>19250</v>
      </c>
      <c r="E347" s="65">
        <f>D347/10</f>
        <v>1925</v>
      </c>
    </row>
    <row r="348" spans="1:5">
      <c r="A348" s="64">
        <v>39573</v>
      </c>
      <c r="B348" s="60">
        <v>57575</v>
      </c>
      <c r="C348" s="61">
        <v>2530</v>
      </c>
      <c r="D348" s="62">
        <v>19100</v>
      </c>
      <c r="E348" s="65">
        <f t="shared" si="7"/>
        <v>1910</v>
      </c>
    </row>
    <row r="349" spans="1:5">
      <c r="A349" s="64">
        <v>39574</v>
      </c>
      <c r="B349" s="60">
        <v>58200</v>
      </c>
      <c r="C349" s="61">
        <v>2581</v>
      </c>
      <c r="D349" s="62">
        <v>18700</v>
      </c>
      <c r="E349" s="65">
        <f t="shared" si="7"/>
        <v>1870</v>
      </c>
    </row>
    <row r="350" spans="1:5">
      <c r="A350" s="64">
        <v>39575</v>
      </c>
      <c r="B350" s="60">
        <v>58825</v>
      </c>
      <c r="C350" s="61">
        <v>2481</v>
      </c>
      <c r="D350" s="62">
        <v>18600</v>
      </c>
      <c r="E350" s="65">
        <f t="shared" si="7"/>
        <v>1860</v>
      </c>
    </row>
    <row r="351" spans="1:5">
      <c r="A351" s="64">
        <v>39576</v>
      </c>
      <c r="B351" s="60">
        <v>58425</v>
      </c>
      <c r="C351" s="61">
        <v>2410.5</v>
      </c>
      <c r="D351" s="62">
        <v>17800</v>
      </c>
      <c r="E351" s="65">
        <f t="shared" si="7"/>
        <v>1780</v>
      </c>
    </row>
    <row r="352" spans="1:5">
      <c r="A352" s="64">
        <v>39577</v>
      </c>
      <c r="B352" s="60">
        <v>58600</v>
      </c>
      <c r="C352" s="61">
        <v>2285.5</v>
      </c>
      <c r="D352" s="62">
        <v>17300</v>
      </c>
      <c r="E352" s="65">
        <f t="shared" si="7"/>
        <v>1730</v>
      </c>
    </row>
    <row r="353" spans="1:5">
      <c r="A353" s="64">
        <v>39580</v>
      </c>
      <c r="B353" s="60">
        <v>58600</v>
      </c>
      <c r="C353" s="61">
        <v>2232</v>
      </c>
      <c r="D353" s="62">
        <v>17100</v>
      </c>
      <c r="E353" s="65">
        <f t="shared" si="7"/>
        <v>1710</v>
      </c>
    </row>
    <row r="354" spans="1:5">
      <c r="A354" s="64">
        <v>39581</v>
      </c>
      <c r="B354" s="60">
        <v>61075</v>
      </c>
      <c r="C354" s="61">
        <v>2283</v>
      </c>
      <c r="D354" s="62">
        <v>17200</v>
      </c>
      <c r="E354" s="65">
        <f t="shared" si="7"/>
        <v>1720</v>
      </c>
    </row>
    <row r="355" spans="1:5">
      <c r="A355" s="64">
        <v>39582</v>
      </c>
      <c r="B355" s="60">
        <v>61900</v>
      </c>
      <c r="C355" s="61">
        <v>2203</v>
      </c>
      <c r="D355" s="62">
        <v>17200</v>
      </c>
      <c r="E355" s="65">
        <f t="shared" si="7"/>
        <v>1720</v>
      </c>
    </row>
    <row r="356" spans="1:5">
      <c r="A356" s="64">
        <v>39583</v>
      </c>
      <c r="B356" s="60">
        <v>62150</v>
      </c>
      <c r="C356" s="61">
        <v>2246</v>
      </c>
      <c r="D356" s="62">
        <v>17200</v>
      </c>
      <c r="E356" s="65">
        <f t="shared" si="7"/>
        <v>1720</v>
      </c>
    </row>
    <row r="357" spans="1:5">
      <c r="A357" s="64">
        <v>39584</v>
      </c>
      <c r="B357" s="60">
        <v>63200</v>
      </c>
      <c r="C357" s="61">
        <v>2300.5</v>
      </c>
      <c r="D357" s="62">
        <v>17300</v>
      </c>
      <c r="E357" s="65">
        <f t="shared" si="7"/>
        <v>1730</v>
      </c>
    </row>
    <row r="358" spans="1:5">
      <c r="A358" s="64">
        <v>39587</v>
      </c>
      <c r="B358" s="60">
        <v>64350</v>
      </c>
      <c r="C358" s="61">
        <v>2262</v>
      </c>
      <c r="D358" s="62">
        <v>17400</v>
      </c>
      <c r="E358" s="65">
        <f t="shared" si="7"/>
        <v>1740</v>
      </c>
    </row>
    <row r="359" spans="1:5">
      <c r="A359" s="64">
        <v>39588</v>
      </c>
      <c r="B359" s="60">
        <v>64450</v>
      </c>
      <c r="C359" s="61">
        <v>2137</v>
      </c>
      <c r="D359" s="62">
        <v>17400</v>
      </c>
      <c r="E359" s="65">
        <f t="shared" si="7"/>
        <v>1740</v>
      </c>
    </row>
    <row r="360" spans="1:5">
      <c r="A360" s="64">
        <v>39589</v>
      </c>
      <c r="B360" s="60">
        <v>63850</v>
      </c>
      <c r="C360" s="61">
        <v>2133</v>
      </c>
      <c r="D360" s="62">
        <v>17400</v>
      </c>
      <c r="E360" s="65">
        <f t="shared" si="7"/>
        <v>1740</v>
      </c>
    </row>
    <row r="361" spans="1:5">
      <c r="A361" s="64">
        <v>39590</v>
      </c>
      <c r="B361" s="60">
        <v>63900</v>
      </c>
      <c r="C361" s="61">
        <v>2097.5</v>
      </c>
      <c r="D361" s="62">
        <v>17400</v>
      </c>
      <c r="E361" s="65">
        <f t="shared" si="7"/>
        <v>1740</v>
      </c>
    </row>
    <row r="362" spans="1:5">
      <c r="A362" s="64">
        <v>39591</v>
      </c>
      <c r="B362" s="60">
        <v>64000</v>
      </c>
      <c r="C362" s="61">
        <v>1998</v>
      </c>
      <c r="D362" s="62">
        <v>17300</v>
      </c>
      <c r="E362" s="65">
        <f t="shared" si="7"/>
        <v>1730</v>
      </c>
    </row>
    <row r="363" spans="1:5">
      <c r="A363" s="64">
        <v>39594</v>
      </c>
      <c r="B363" s="60">
        <v>64000</v>
      </c>
      <c r="C363" s="61">
        <v>1998</v>
      </c>
      <c r="D363" s="62">
        <v>17300</v>
      </c>
      <c r="E363" s="65">
        <f t="shared" si="7"/>
        <v>1730</v>
      </c>
    </row>
    <row r="364" spans="1:5">
      <c r="A364" s="64">
        <v>39595</v>
      </c>
      <c r="B364" s="60">
        <v>63600</v>
      </c>
      <c r="C364" s="61">
        <v>2011</v>
      </c>
      <c r="D364" s="62">
        <v>17300</v>
      </c>
      <c r="E364" s="65">
        <f t="shared" si="7"/>
        <v>1730</v>
      </c>
    </row>
    <row r="365" spans="1:5">
      <c r="A365" s="64">
        <v>39596</v>
      </c>
      <c r="B365" s="60">
        <v>63575</v>
      </c>
      <c r="C365" s="61">
        <v>1990</v>
      </c>
      <c r="D365" s="62">
        <v>17300</v>
      </c>
      <c r="E365" s="65">
        <f t="shared" si="7"/>
        <v>1730</v>
      </c>
    </row>
    <row r="366" spans="1:5">
      <c r="A366" s="64">
        <v>39597</v>
      </c>
      <c r="B366" s="60">
        <v>65125</v>
      </c>
      <c r="C366" s="61">
        <v>1921</v>
      </c>
      <c r="D366" s="62">
        <v>17300</v>
      </c>
      <c r="E366" s="65">
        <f t="shared" si="7"/>
        <v>1730</v>
      </c>
    </row>
    <row r="367" spans="1:5">
      <c r="A367" s="64">
        <v>39598</v>
      </c>
      <c r="B367" s="60">
        <v>65125</v>
      </c>
      <c r="C367" s="61">
        <v>1940</v>
      </c>
      <c r="D367" s="62">
        <v>17300</v>
      </c>
      <c r="E367" s="65">
        <f t="shared" si="7"/>
        <v>1730</v>
      </c>
    </row>
    <row r="368" spans="1:5">
      <c r="A368" s="64">
        <v>39601</v>
      </c>
      <c r="B368" s="60">
        <v>67300</v>
      </c>
      <c r="C368" s="61">
        <v>1960</v>
      </c>
      <c r="D368" s="62">
        <v>17300</v>
      </c>
      <c r="E368" s="65">
        <f t="shared" si="7"/>
        <v>1730</v>
      </c>
    </row>
    <row r="369" spans="1:5">
      <c r="A369" s="64">
        <v>39602</v>
      </c>
      <c r="B369" s="60">
        <v>68600</v>
      </c>
      <c r="C369" s="61">
        <v>2030.5</v>
      </c>
      <c r="D369" s="62">
        <v>17300</v>
      </c>
      <c r="E369" s="65">
        <f t="shared" si="7"/>
        <v>1730</v>
      </c>
    </row>
    <row r="370" spans="1:5">
      <c r="A370" s="64">
        <v>39603</v>
      </c>
      <c r="B370" s="60">
        <v>71525</v>
      </c>
      <c r="C370" s="61">
        <v>2003</v>
      </c>
      <c r="D370" s="62">
        <v>17400</v>
      </c>
      <c r="E370" s="65">
        <f t="shared" si="7"/>
        <v>1740</v>
      </c>
    </row>
    <row r="371" spans="1:5">
      <c r="A371" s="64">
        <v>39604</v>
      </c>
      <c r="B371" s="60">
        <v>72550</v>
      </c>
      <c r="C371" s="61">
        <v>1942</v>
      </c>
      <c r="D371" s="62">
        <v>17400</v>
      </c>
      <c r="E371" s="65">
        <f t="shared" si="7"/>
        <v>1740</v>
      </c>
    </row>
    <row r="372" spans="1:5">
      <c r="A372" s="64">
        <v>39605</v>
      </c>
      <c r="B372" s="60">
        <v>73525</v>
      </c>
      <c r="C372" s="61">
        <v>1935.5</v>
      </c>
      <c r="D372" s="62">
        <v>17350</v>
      </c>
      <c r="E372" s="65">
        <f t="shared" si="7"/>
        <v>1735</v>
      </c>
    </row>
    <row r="373" spans="1:5">
      <c r="A373" s="64">
        <v>39608</v>
      </c>
      <c r="B373" s="60">
        <v>72600</v>
      </c>
      <c r="C373" s="61">
        <v>1935</v>
      </c>
      <c r="D373" s="62">
        <v>17350</v>
      </c>
      <c r="E373" s="65">
        <f>D373/10</f>
        <v>1735</v>
      </c>
    </row>
    <row r="374" spans="1:5">
      <c r="A374" s="64">
        <v>39609</v>
      </c>
      <c r="B374" s="60">
        <v>72375</v>
      </c>
      <c r="C374" s="61">
        <v>1950</v>
      </c>
      <c r="D374" s="62">
        <v>17250</v>
      </c>
      <c r="E374" s="65">
        <f t="shared" si="7"/>
        <v>1725</v>
      </c>
    </row>
    <row r="375" spans="1:5">
      <c r="A375" s="64">
        <v>39610</v>
      </c>
      <c r="B375" s="60">
        <v>74475</v>
      </c>
      <c r="C375" s="61">
        <v>1901</v>
      </c>
      <c r="D375" s="62">
        <v>17250</v>
      </c>
      <c r="E375" s="65">
        <f t="shared" si="7"/>
        <v>1725</v>
      </c>
    </row>
    <row r="376" spans="1:5">
      <c r="A376" s="64">
        <v>39611</v>
      </c>
      <c r="B376" s="60">
        <v>74175</v>
      </c>
      <c r="C376" s="61">
        <v>1837</v>
      </c>
      <c r="D376" s="62">
        <v>17225</v>
      </c>
      <c r="E376" s="65">
        <f t="shared" si="7"/>
        <v>1722.5</v>
      </c>
    </row>
    <row r="377" spans="1:5">
      <c r="A377" s="64">
        <v>39612</v>
      </c>
      <c r="B377" s="60">
        <v>79300</v>
      </c>
      <c r="C377" s="61">
        <v>1800.5</v>
      </c>
      <c r="D377" s="62">
        <v>17100</v>
      </c>
      <c r="E377" s="65">
        <f t="shared" si="7"/>
        <v>1710</v>
      </c>
    </row>
    <row r="378" spans="1:5">
      <c r="A378" s="64">
        <v>39615</v>
      </c>
      <c r="B378" s="60">
        <v>79300</v>
      </c>
      <c r="C378" s="61">
        <v>1738</v>
      </c>
      <c r="D378" s="62">
        <v>17000</v>
      </c>
      <c r="E378" s="65">
        <f t="shared" si="7"/>
        <v>1700</v>
      </c>
    </row>
    <row r="379" spans="1:5">
      <c r="A379" s="64">
        <v>39616</v>
      </c>
      <c r="B379" s="60">
        <v>94875</v>
      </c>
      <c r="C379" s="61">
        <v>1802</v>
      </c>
      <c r="D379" s="62">
        <v>17000</v>
      </c>
      <c r="E379" s="65">
        <f t="shared" si="7"/>
        <v>1700</v>
      </c>
    </row>
    <row r="380" spans="1:5">
      <c r="A380" s="64">
        <v>39617</v>
      </c>
      <c r="B380" s="60">
        <v>96775</v>
      </c>
      <c r="C380" s="61">
        <v>1886</v>
      </c>
      <c r="D380" s="62">
        <v>17000</v>
      </c>
      <c r="E380" s="65">
        <f t="shared" si="7"/>
        <v>1700</v>
      </c>
    </row>
    <row r="381" spans="1:5">
      <c r="A381" s="64">
        <v>39618</v>
      </c>
      <c r="B381" s="60">
        <v>97225</v>
      </c>
      <c r="C381" s="61">
        <v>1806.5</v>
      </c>
      <c r="D381" s="62">
        <v>17050</v>
      </c>
      <c r="E381" s="65">
        <f t="shared" si="7"/>
        <v>1705</v>
      </c>
    </row>
    <row r="382" spans="1:5">
      <c r="A382" s="64">
        <v>39619</v>
      </c>
      <c r="B382" s="60">
        <v>96375</v>
      </c>
      <c r="C382" s="61">
        <v>1870</v>
      </c>
      <c r="D382" s="62">
        <v>16950</v>
      </c>
      <c r="E382" s="65">
        <f t="shared" si="7"/>
        <v>1695</v>
      </c>
    </row>
    <row r="383" spans="1:5">
      <c r="A383" s="64">
        <v>39622</v>
      </c>
      <c r="B383" s="60">
        <v>95650</v>
      </c>
      <c r="C383" s="61">
        <v>1821</v>
      </c>
      <c r="D383" s="62">
        <v>17000</v>
      </c>
      <c r="E383" s="65">
        <f t="shared" si="7"/>
        <v>1700</v>
      </c>
    </row>
    <row r="384" spans="1:5">
      <c r="A384" s="64">
        <v>39623</v>
      </c>
      <c r="B384" s="60">
        <v>96750</v>
      </c>
      <c r="C384" s="61">
        <v>1801</v>
      </c>
      <c r="D384" s="62">
        <v>17000</v>
      </c>
      <c r="E384" s="65">
        <f t="shared" si="7"/>
        <v>1700</v>
      </c>
    </row>
    <row r="385" spans="1:5">
      <c r="A385" s="64">
        <v>39624</v>
      </c>
      <c r="B385" s="60">
        <v>98675</v>
      </c>
      <c r="C385" s="61">
        <v>1773.5</v>
      </c>
      <c r="D385" s="62">
        <v>16950</v>
      </c>
      <c r="E385" s="65">
        <f t="shared" si="7"/>
        <v>1695</v>
      </c>
    </row>
    <row r="386" spans="1:5">
      <c r="A386" s="64">
        <v>39625</v>
      </c>
      <c r="B386" s="60">
        <v>99600</v>
      </c>
      <c r="C386" s="61">
        <v>1800</v>
      </c>
      <c r="D386" s="62">
        <v>16900</v>
      </c>
      <c r="E386" s="65">
        <f t="shared" si="7"/>
        <v>1690</v>
      </c>
    </row>
    <row r="387" spans="1:5">
      <c r="A387" s="64">
        <v>39626</v>
      </c>
      <c r="B387" s="60">
        <v>100825</v>
      </c>
      <c r="C387" s="61">
        <v>1796</v>
      </c>
      <c r="D387" s="62">
        <v>16900</v>
      </c>
      <c r="E387" s="65">
        <f t="shared" ref="E387:E450" si="8">D387/10</f>
        <v>1690</v>
      </c>
    </row>
    <row r="388" spans="1:5">
      <c r="A388" s="64">
        <v>39629</v>
      </c>
      <c r="B388" s="60">
        <v>101900</v>
      </c>
      <c r="C388" s="61">
        <v>1735.5</v>
      </c>
      <c r="D388" s="62">
        <v>16900</v>
      </c>
      <c r="E388" s="65">
        <f t="shared" si="8"/>
        <v>1690</v>
      </c>
    </row>
    <row r="389" spans="1:5">
      <c r="A389" s="64">
        <v>39630</v>
      </c>
      <c r="B389" s="60">
        <v>101350</v>
      </c>
      <c r="C389" s="61">
        <v>1761</v>
      </c>
      <c r="D389" s="62">
        <v>16800</v>
      </c>
      <c r="E389" s="65">
        <f t="shared" si="8"/>
        <v>1680</v>
      </c>
    </row>
    <row r="390" spans="1:5">
      <c r="A390" s="64">
        <v>39631</v>
      </c>
      <c r="B390" s="60">
        <v>100475</v>
      </c>
      <c r="C390" s="61">
        <v>1720</v>
      </c>
      <c r="D390" s="62">
        <v>16750</v>
      </c>
      <c r="E390" s="65">
        <f t="shared" si="8"/>
        <v>1675</v>
      </c>
    </row>
    <row r="391" spans="1:5">
      <c r="A391" s="64">
        <v>39632</v>
      </c>
      <c r="B391" s="60">
        <v>100500</v>
      </c>
      <c r="C391" s="61">
        <v>1621</v>
      </c>
      <c r="D391" s="62">
        <v>16600</v>
      </c>
      <c r="E391" s="65">
        <f t="shared" si="8"/>
        <v>1660</v>
      </c>
    </row>
    <row r="392" spans="1:5">
      <c r="A392" s="64">
        <v>39633</v>
      </c>
      <c r="B392" s="60">
        <v>100675</v>
      </c>
      <c r="C392" s="61">
        <v>1546.5</v>
      </c>
      <c r="D392" s="62">
        <v>16300</v>
      </c>
      <c r="E392" s="65">
        <f t="shared" si="8"/>
        <v>1630</v>
      </c>
    </row>
    <row r="393" spans="1:5">
      <c r="A393" s="64">
        <v>39636</v>
      </c>
      <c r="B393" s="60">
        <v>100975</v>
      </c>
      <c r="C393" s="61">
        <v>1564.5</v>
      </c>
      <c r="D393" s="62">
        <v>16000</v>
      </c>
      <c r="E393" s="65">
        <f t="shared" si="8"/>
        <v>1600</v>
      </c>
    </row>
    <row r="394" spans="1:5">
      <c r="A394" s="64">
        <v>39637</v>
      </c>
      <c r="B394" s="60">
        <v>100475</v>
      </c>
      <c r="C394" s="61">
        <v>1652</v>
      </c>
      <c r="D394" s="62">
        <v>16000</v>
      </c>
      <c r="E394" s="65">
        <f t="shared" si="8"/>
        <v>1600</v>
      </c>
    </row>
    <row r="395" spans="1:5">
      <c r="A395" s="64">
        <v>39638</v>
      </c>
      <c r="B395" s="60">
        <v>101850</v>
      </c>
      <c r="C395" s="61">
        <v>1707</v>
      </c>
      <c r="D395" s="62">
        <v>16000</v>
      </c>
      <c r="E395" s="65">
        <f t="shared" si="8"/>
        <v>1600</v>
      </c>
    </row>
    <row r="396" spans="1:5">
      <c r="A396" s="64">
        <v>39639</v>
      </c>
      <c r="B396" s="60">
        <v>101175</v>
      </c>
      <c r="C396" s="61">
        <v>1902</v>
      </c>
      <c r="D396" s="62">
        <v>16000</v>
      </c>
      <c r="E396" s="65">
        <f t="shared" si="8"/>
        <v>1600</v>
      </c>
    </row>
    <row r="397" spans="1:5">
      <c r="A397" s="64">
        <v>39640</v>
      </c>
      <c r="B397" s="60">
        <v>98950</v>
      </c>
      <c r="C397" s="61">
        <v>2005.5</v>
      </c>
      <c r="D397" s="62">
        <v>16300</v>
      </c>
      <c r="E397" s="65">
        <f t="shared" si="8"/>
        <v>1630</v>
      </c>
    </row>
    <row r="398" spans="1:5">
      <c r="A398" s="64">
        <v>39643</v>
      </c>
      <c r="B398" s="60">
        <v>95775</v>
      </c>
      <c r="C398" s="61">
        <v>1946</v>
      </c>
      <c r="D398" s="62">
        <v>16500</v>
      </c>
      <c r="E398" s="65">
        <f t="shared" si="8"/>
        <v>1650</v>
      </c>
    </row>
    <row r="399" spans="1:5">
      <c r="A399" s="64">
        <v>39644</v>
      </c>
      <c r="B399" s="60">
        <v>94900</v>
      </c>
      <c r="C399" s="61">
        <v>1968.5</v>
      </c>
      <c r="D399" s="62">
        <v>16700</v>
      </c>
      <c r="E399" s="65">
        <f t="shared" si="8"/>
        <v>1670</v>
      </c>
    </row>
    <row r="400" spans="1:5">
      <c r="A400" s="64">
        <v>39645</v>
      </c>
      <c r="B400" s="60">
        <v>93450</v>
      </c>
      <c r="C400" s="61">
        <v>1896</v>
      </c>
      <c r="D400" s="62">
        <v>16900</v>
      </c>
      <c r="E400" s="65">
        <f t="shared" si="8"/>
        <v>1690</v>
      </c>
    </row>
    <row r="401" spans="1:5">
      <c r="A401" s="64">
        <v>39646</v>
      </c>
      <c r="B401" s="60">
        <v>93875</v>
      </c>
      <c r="C401" s="61">
        <v>1941</v>
      </c>
      <c r="D401" s="62">
        <v>16900</v>
      </c>
      <c r="E401" s="65">
        <f t="shared" si="8"/>
        <v>1690</v>
      </c>
    </row>
    <row r="402" spans="1:5">
      <c r="A402" s="64">
        <v>39647</v>
      </c>
      <c r="B402" s="60">
        <v>92725</v>
      </c>
      <c r="C402" s="61">
        <v>1946</v>
      </c>
      <c r="D402" s="62">
        <v>17050</v>
      </c>
      <c r="E402" s="65">
        <f t="shared" si="8"/>
        <v>1705</v>
      </c>
    </row>
    <row r="403" spans="1:5">
      <c r="A403" s="64">
        <v>39650</v>
      </c>
      <c r="B403" s="60">
        <v>92025</v>
      </c>
      <c r="C403" s="61">
        <v>2035.5</v>
      </c>
      <c r="D403" s="62">
        <v>17200</v>
      </c>
      <c r="E403" s="65">
        <f t="shared" si="8"/>
        <v>1720</v>
      </c>
    </row>
    <row r="404" spans="1:5">
      <c r="A404" s="64">
        <v>39651</v>
      </c>
      <c r="B404" s="60">
        <v>91375</v>
      </c>
      <c r="C404" s="61">
        <v>2159.5</v>
      </c>
      <c r="D404" s="62">
        <v>17250</v>
      </c>
      <c r="E404" s="65">
        <f t="shared" si="8"/>
        <v>1725</v>
      </c>
    </row>
    <row r="405" spans="1:5">
      <c r="A405" s="64">
        <v>39652</v>
      </c>
      <c r="B405" s="60">
        <v>91225</v>
      </c>
      <c r="C405" s="61">
        <v>2134</v>
      </c>
      <c r="D405" s="62">
        <v>17600</v>
      </c>
      <c r="E405" s="65">
        <f t="shared" si="8"/>
        <v>1760</v>
      </c>
    </row>
    <row r="406" spans="1:5">
      <c r="A406" s="64">
        <v>39653</v>
      </c>
      <c r="B406" s="60">
        <v>91100</v>
      </c>
      <c r="C406" s="61">
        <v>2185</v>
      </c>
      <c r="D406" s="62">
        <v>18200</v>
      </c>
      <c r="E406" s="65">
        <f t="shared" si="8"/>
        <v>1820</v>
      </c>
    </row>
    <row r="407" spans="1:5">
      <c r="A407" s="64">
        <v>39654</v>
      </c>
      <c r="B407" s="60">
        <v>91250</v>
      </c>
      <c r="C407" s="61">
        <v>2145</v>
      </c>
      <c r="D407" s="62">
        <v>19300</v>
      </c>
      <c r="E407" s="65">
        <f t="shared" si="8"/>
        <v>1930</v>
      </c>
    </row>
    <row r="408" spans="1:5">
      <c r="A408" s="64">
        <v>39657</v>
      </c>
      <c r="B408" s="60">
        <v>90725</v>
      </c>
      <c r="C408" s="61">
        <v>2181</v>
      </c>
      <c r="D408" s="62">
        <v>19300</v>
      </c>
      <c r="E408" s="65">
        <f t="shared" si="8"/>
        <v>1930</v>
      </c>
    </row>
    <row r="409" spans="1:5">
      <c r="A409" s="64">
        <v>39658</v>
      </c>
      <c r="B409" s="60">
        <v>89275</v>
      </c>
      <c r="C409" s="61">
        <v>2245</v>
      </c>
      <c r="D409" s="62">
        <v>19500</v>
      </c>
      <c r="E409" s="65">
        <f t="shared" si="8"/>
        <v>1950</v>
      </c>
    </row>
    <row r="410" spans="1:5">
      <c r="A410" s="64">
        <v>39659</v>
      </c>
      <c r="B410" s="60">
        <v>90725</v>
      </c>
      <c r="C410" s="61">
        <v>2241</v>
      </c>
      <c r="D410" s="62">
        <v>19600</v>
      </c>
      <c r="E410" s="65">
        <f t="shared" si="8"/>
        <v>1960</v>
      </c>
    </row>
    <row r="411" spans="1:5">
      <c r="A411" s="64">
        <v>39660</v>
      </c>
      <c r="B411" s="60">
        <v>91000</v>
      </c>
      <c r="C411" s="61">
        <v>2230</v>
      </c>
      <c r="D411" s="62">
        <v>19400</v>
      </c>
      <c r="E411" s="65">
        <f t="shared" si="8"/>
        <v>1940</v>
      </c>
    </row>
    <row r="412" spans="1:5">
      <c r="A412" s="64">
        <v>39661</v>
      </c>
      <c r="B412" s="60">
        <v>92250</v>
      </c>
      <c r="C412" s="61">
        <v>2160</v>
      </c>
      <c r="D412" s="62">
        <v>19400</v>
      </c>
      <c r="E412" s="65">
        <f t="shared" si="8"/>
        <v>1940</v>
      </c>
    </row>
    <row r="413" spans="1:5">
      <c r="A413" s="64">
        <v>39664</v>
      </c>
      <c r="B413" s="60">
        <v>93400</v>
      </c>
      <c r="C413" s="61">
        <v>2090</v>
      </c>
      <c r="D413" s="62">
        <v>19200</v>
      </c>
      <c r="E413" s="65">
        <f t="shared" si="8"/>
        <v>1920</v>
      </c>
    </row>
    <row r="414" spans="1:5">
      <c r="A414" s="64">
        <v>39665</v>
      </c>
      <c r="B414" s="60">
        <v>93325</v>
      </c>
      <c r="C414" s="61">
        <v>2016</v>
      </c>
      <c r="D414" s="62">
        <v>18800</v>
      </c>
      <c r="E414" s="65">
        <f t="shared" si="8"/>
        <v>1880</v>
      </c>
    </row>
    <row r="415" spans="1:5">
      <c r="A415" s="64">
        <v>39666</v>
      </c>
      <c r="B415" s="60">
        <v>93075</v>
      </c>
      <c r="C415" s="61">
        <v>2111</v>
      </c>
      <c r="D415" s="62">
        <v>18100</v>
      </c>
      <c r="E415" s="65">
        <f t="shared" si="8"/>
        <v>1810</v>
      </c>
    </row>
    <row r="416" spans="1:5">
      <c r="A416" s="64">
        <v>39667</v>
      </c>
      <c r="B416" s="60">
        <v>91575</v>
      </c>
      <c r="C416" s="61">
        <v>2119</v>
      </c>
      <c r="D416" s="62">
        <v>18100</v>
      </c>
      <c r="E416" s="65">
        <f t="shared" si="8"/>
        <v>1810</v>
      </c>
    </row>
    <row r="417" spans="1:5">
      <c r="A417" s="64">
        <v>39668</v>
      </c>
      <c r="B417" s="60">
        <v>91650</v>
      </c>
      <c r="C417" s="61">
        <v>2005</v>
      </c>
      <c r="D417" s="62">
        <v>18300</v>
      </c>
      <c r="E417" s="65">
        <f t="shared" si="8"/>
        <v>1830</v>
      </c>
    </row>
    <row r="418" spans="1:5">
      <c r="A418" s="64">
        <v>39671</v>
      </c>
      <c r="B418" s="60">
        <v>91000</v>
      </c>
      <c r="C418" s="61">
        <v>1961</v>
      </c>
      <c r="D418" s="62">
        <v>17900</v>
      </c>
      <c r="E418" s="65">
        <f t="shared" si="8"/>
        <v>1790</v>
      </c>
    </row>
    <row r="419" spans="1:5">
      <c r="A419" s="64">
        <v>39672</v>
      </c>
      <c r="B419" s="60">
        <v>90500</v>
      </c>
      <c r="C419" s="61">
        <v>1893</v>
      </c>
      <c r="D419" s="62">
        <v>17400</v>
      </c>
      <c r="E419" s="65">
        <f t="shared" si="8"/>
        <v>1740</v>
      </c>
    </row>
    <row r="420" spans="1:5">
      <c r="A420" s="64">
        <v>39673</v>
      </c>
      <c r="B420" s="60">
        <v>89875</v>
      </c>
      <c r="C420" s="61">
        <v>1707.5</v>
      </c>
      <c r="D420" s="62">
        <v>16900</v>
      </c>
      <c r="E420" s="65">
        <f t="shared" si="8"/>
        <v>1690</v>
      </c>
    </row>
    <row r="421" spans="1:5">
      <c r="A421" s="64">
        <v>39674</v>
      </c>
      <c r="B421" s="60">
        <v>89525</v>
      </c>
      <c r="C421" s="61">
        <v>1775</v>
      </c>
      <c r="D421" s="62">
        <v>16600</v>
      </c>
      <c r="E421" s="65">
        <f t="shared" si="8"/>
        <v>1660</v>
      </c>
    </row>
    <row r="422" spans="1:5">
      <c r="A422" s="64">
        <v>39675</v>
      </c>
      <c r="B422" s="60">
        <v>89650</v>
      </c>
      <c r="C422" s="61">
        <v>1695</v>
      </c>
      <c r="D422" s="62">
        <v>16500</v>
      </c>
      <c r="E422" s="65">
        <f t="shared" si="8"/>
        <v>1650</v>
      </c>
    </row>
    <row r="423" spans="1:5">
      <c r="A423" s="64">
        <v>39678</v>
      </c>
      <c r="B423" s="60">
        <v>89650</v>
      </c>
      <c r="C423" s="61">
        <v>1724</v>
      </c>
      <c r="D423" s="62">
        <v>16600</v>
      </c>
      <c r="E423" s="65">
        <f t="shared" si="8"/>
        <v>1660</v>
      </c>
    </row>
    <row r="424" spans="1:5">
      <c r="A424" s="64">
        <v>39679</v>
      </c>
      <c r="B424" s="60">
        <v>89750</v>
      </c>
      <c r="C424" s="61">
        <v>1780</v>
      </c>
      <c r="D424" s="62">
        <v>17700</v>
      </c>
      <c r="E424" s="65">
        <f t="shared" si="8"/>
        <v>1770</v>
      </c>
    </row>
    <row r="425" spans="1:5">
      <c r="A425" s="64">
        <v>39680</v>
      </c>
      <c r="B425" s="60">
        <v>90050</v>
      </c>
      <c r="C425" s="61">
        <v>1819</v>
      </c>
      <c r="D425" s="62">
        <v>18100</v>
      </c>
      <c r="E425" s="65">
        <f t="shared" si="8"/>
        <v>1810</v>
      </c>
    </row>
    <row r="426" spans="1:5">
      <c r="A426" s="64">
        <v>39681</v>
      </c>
      <c r="B426" s="60">
        <v>91375</v>
      </c>
      <c r="C426" s="61">
        <v>1895</v>
      </c>
      <c r="D426" s="62">
        <v>19000</v>
      </c>
      <c r="E426" s="65">
        <f t="shared" si="8"/>
        <v>1900</v>
      </c>
    </row>
    <row r="427" spans="1:5">
      <c r="A427" s="64">
        <v>39682</v>
      </c>
      <c r="B427" s="60">
        <v>88050</v>
      </c>
      <c r="C427" s="61">
        <v>1880</v>
      </c>
      <c r="D427" s="62">
        <v>19300</v>
      </c>
      <c r="E427" s="65">
        <f t="shared" si="8"/>
        <v>1930</v>
      </c>
    </row>
    <row r="428" spans="1:5">
      <c r="A428" s="64">
        <v>39685</v>
      </c>
      <c r="B428" s="60">
        <v>88050</v>
      </c>
      <c r="C428" s="61">
        <v>1880</v>
      </c>
      <c r="D428" s="62">
        <v>19100</v>
      </c>
      <c r="E428" s="65">
        <f t="shared" si="8"/>
        <v>1910</v>
      </c>
    </row>
    <row r="429" spans="1:5">
      <c r="A429" s="64">
        <v>39686</v>
      </c>
      <c r="B429" s="60">
        <v>86425</v>
      </c>
      <c r="C429" s="61">
        <v>1855</v>
      </c>
      <c r="D429" s="62">
        <v>18600</v>
      </c>
      <c r="E429" s="65">
        <f t="shared" si="8"/>
        <v>1860</v>
      </c>
    </row>
    <row r="430" spans="1:5">
      <c r="A430" s="64">
        <v>39687</v>
      </c>
      <c r="B430" s="60">
        <v>83375</v>
      </c>
      <c r="C430" s="61">
        <v>1916</v>
      </c>
      <c r="D430" s="62">
        <v>18200</v>
      </c>
      <c r="E430" s="65">
        <f t="shared" si="8"/>
        <v>1820</v>
      </c>
    </row>
    <row r="431" spans="1:5">
      <c r="A431" s="64">
        <v>39688</v>
      </c>
      <c r="B431" s="60">
        <v>83500</v>
      </c>
      <c r="C431" s="61">
        <v>2111</v>
      </c>
      <c r="D431" s="62">
        <v>18500</v>
      </c>
      <c r="E431" s="65">
        <f t="shared" si="8"/>
        <v>1850</v>
      </c>
    </row>
    <row r="432" spans="1:5">
      <c r="A432" s="64">
        <v>39689</v>
      </c>
      <c r="B432" s="60">
        <v>81875</v>
      </c>
      <c r="C432" s="61">
        <v>1959</v>
      </c>
      <c r="D432" s="62">
        <v>18600</v>
      </c>
      <c r="E432" s="65">
        <f t="shared" si="8"/>
        <v>1860</v>
      </c>
    </row>
    <row r="433" spans="1:5">
      <c r="A433" s="64">
        <v>39692</v>
      </c>
      <c r="B433" s="60">
        <v>80575</v>
      </c>
      <c r="C433" s="61">
        <v>1951</v>
      </c>
      <c r="D433" s="62">
        <v>18200</v>
      </c>
      <c r="E433" s="65">
        <f t="shared" si="8"/>
        <v>1820</v>
      </c>
    </row>
    <row r="434" spans="1:5">
      <c r="A434" s="64">
        <v>39693</v>
      </c>
      <c r="B434" s="60">
        <v>79850</v>
      </c>
      <c r="C434" s="61">
        <v>1875</v>
      </c>
      <c r="D434" s="62">
        <v>18100</v>
      </c>
      <c r="E434" s="65">
        <f t="shared" si="8"/>
        <v>1810</v>
      </c>
    </row>
    <row r="435" spans="1:5">
      <c r="A435" s="64">
        <v>39694</v>
      </c>
      <c r="B435" s="60">
        <v>79150</v>
      </c>
      <c r="C435" s="61">
        <v>1920</v>
      </c>
      <c r="D435" s="62">
        <v>18800</v>
      </c>
      <c r="E435" s="65">
        <f t="shared" si="8"/>
        <v>1880</v>
      </c>
    </row>
    <row r="436" spans="1:5">
      <c r="A436" s="64">
        <v>39695</v>
      </c>
      <c r="B436" s="60">
        <v>78700</v>
      </c>
      <c r="C436" s="61">
        <v>1975</v>
      </c>
      <c r="D436" s="62">
        <v>18050</v>
      </c>
      <c r="E436" s="65">
        <f t="shared" si="8"/>
        <v>1805</v>
      </c>
    </row>
    <row r="437" spans="1:5">
      <c r="A437" s="64">
        <v>39696</v>
      </c>
      <c r="B437" s="60">
        <v>78175</v>
      </c>
      <c r="C437" s="61">
        <v>1806</v>
      </c>
      <c r="D437" s="62">
        <v>18000</v>
      </c>
      <c r="E437" s="65">
        <f t="shared" si="8"/>
        <v>1800</v>
      </c>
    </row>
    <row r="438" spans="1:5">
      <c r="A438" s="64">
        <v>39699</v>
      </c>
      <c r="B438" s="60">
        <v>78450</v>
      </c>
      <c r="C438" s="61">
        <v>1850</v>
      </c>
      <c r="D438" s="62">
        <v>17750</v>
      </c>
      <c r="E438" s="65">
        <f t="shared" si="8"/>
        <v>1775</v>
      </c>
    </row>
    <row r="439" spans="1:5">
      <c r="A439" s="64">
        <v>39700</v>
      </c>
      <c r="B439" s="60">
        <v>76775</v>
      </c>
      <c r="C439" s="61">
        <v>1805</v>
      </c>
      <c r="D439" s="62">
        <v>17800</v>
      </c>
      <c r="E439" s="65">
        <f t="shared" si="8"/>
        <v>1780</v>
      </c>
    </row>
    <row r="440" spans="1:5">
      <c r="A440" s="64">
        <v>39701</v>
      </c>
      <c r="B440" s="60">
        <v>75925</v>
      </c>
      <c r="C440" s="61">
        <v>1788</v>
      </c>
      <c r="D440" s="62">
        <v>17700</v>
      </c>
      <c r="E440" s="65">
        <f t="shared" si="8"/>
        <v>1770</v>
      </c>
    </row>
    <row r="441" spans="1:5">
      <c r="A441" s="64">
        <v>39702</v>
      </c>
      <c r="B441" s="60">
        <v>75550</v>
      </c>
      <c r="C441" s="61">
        <v>1806</v>
      </c>
      <c r="D441" s="62">
        <v>17700</v>
      </c>
      <c r="E441" s="65">
        <f t="shared" si="8"/>
        <v>1770</v>
      </c>
    </row>
    <row r="442" spans="1:5">
      <c r="A442" s="64">
        <v>39703</v>
      </c>
      <c r="B442" s="60">
        <v>75075</v>
      </c>
      <c r="C442" s="61">
        <v>1885</v>
      </c>
      <c r="D442" s="62">
        <v>17800</v>
      </c>
      <c r="E442" s="65">
        <f t="shared" si="8"/>
        <v>1780</v>
      </c>
    </row>
    <row r="443" spans="1:5">
      <c r="A443" s="64">
        <v>39706</v>
      </c>
      <c r="B443" s="60">
        <v>73575</v>
      </c>
      <c r="C443" s="61">
        <v>1803.5</v>
      </c>
      <c r="D443" s="62">
        <v>17800</v>
      </c>
      <c r="E443" s="65">
        <f>D443/10</f>
        <v>1780</v>
      </c>
    </row>
    <row r="444" spans="1:5">
      <c r="A444" s="64">
        <v>39707</v>
      </c>
      <c r="B444" s="60">
        <v>73100</v>
      </c>
      <c r="C444" s="61">
        <v>1784</v>
      </c>
      <c r="D444" s="62">
        <v>17800</v>
      </c>
      <c r="E444" s="65">
        <f t="shared" si="8"/>
        <v>1780</v>
      </c>
    </row>
    <row r="445" spans="1:5">
      <c r="A445" s="64">
        <v>39708</v>
      </c>
      <c r="B445" s="60">
        <v>71925</v>
      </c>
      <c r="C445" s="61">
        <v>1813</v>
      </c>
      <c r="D445" s="62">
        <v>17550</v>
      </c>
      <c r="E445" s="65">
        <f t="shared" si="8"/>
        <v>1755</v>
      </c>
    </row>
    <row r="446" spans="1:5">
      <c r="A446" s="64">
        <v>39709</v>
      </c>
      <c r="B446" s="60">
        <v>70525</v>
      </c>
      <c r="C446" s="61">
        <v>1805</v>
      </c>
      <c r="D446" s="62">
        <v>17550</v>
      </c>
      <c r="E446" s="65">
        <f t="shared" si="8"/>
        <v>1755</v>
      </c>
    </row>
    <row r="447" spans="1:5">
      <c r="A447" s="64">
        <v>39710</v>
      </c>
      <c r="B447" s="60">
        <v>69175</v>
      </c>
      <c r="C447" s="61">
        <v>1832.5</v>
      </c>
      <c r="D447" s="62">
        <v>17550</v>
      </c>
      <c r="E447" s="65">
        <f t="shared" si="8"/>
        <v>1755</v>
      </c>
    </row>
    <row r="448" spans="1:5">
      <c r="A448" s="64">
        <v>39713</v>
      </c>
      <c r="B448" s="60">
        <v>69700</v>
      </c>
      <c r="C448" s="61">
        <v>1921</v>
      </c>
      <c r="D448" s="62">
        <v>17700</v>
      </c>
      <c r="E448" s="65">
        <f t="shared" si="8"/>
        <v>1770</v>
      </c>
    </row>
    <row r="449" spans="1:5">
      <c r="A449" s="64">
        <v>39714</v>
      </c>
      <c r="B449" s="60">
        <v>68400</v>
      </c>
      <c r="C449" s="61">
        <v>1920.5</v>
      </c>
      <c r="D449" s="62">
        <v>18000</v>
      </c>
      <c r="E449" s="65">
        <f t="shared" si="8"/>
        <v>1800</v>
      </c>
    </row>
    <row r="450" spans="1:5">
      <c r="A450" s="64">
        <v>39715</v>
      </c>
      <c r="B450" s="60">
        <v>67575</v>
      </c>
      <c r="C450" s="61">
        <v>2001</v>
      </c>
      <c r="D450" s="62">
        <v>17800</v>
      </c>
      <c r="E450" s="65">
        <f t="shared" si="8"/>
        <v>1780</v>
      </c>
    </row>
    <row r="451" spans="1:5">
      <c r="A451" s="64">
        <v>39716</v>
      </c>
      <c r="B451" s="60">
        <v>66575</v>
      </c>
      <c r="C451" s="61">
        <v>1946</v>
      </c>
      <c r="D451" s="62">
        <v>17750</v>
      </c>
      <c r="E451" s="65">
        <f t="shared" ref="E451:E514" si="9">D451/10</f>
        <v>1775</v>
      </c>
    </row>
    <row r="452" spans="1:5">
      <c r="A452" s="64">
        <v>39717</v>
      </c>
      <c r="B452" s="60">
        <v>65700</v>
      </c>
      <c r="C452" s="61">
        <v>1980</v>
      </c>
      <c r="D452" s="62">
        <v>17750</v>
      </c>
      <c r="E452" s="65">
        <f t="shared" si="9"/>
        <v>1775</v>
      </c>
    </row>
    <row r="453" spans="1:5">
      <c r="A453" s="64">
        <v>39720</v>
      </c>
      <c r="B453" s="60">
        <v>64525</v>
      </c>
      <c r="C453" s="61">
        <v>1835.5</v>
      </c>
      <c r="D453" s="62">
        <v>17750</v>
      </c>
      <c r="E453" s="65">
        <f>D453/10</f>
        <v>1775</v>
      </c>
    </row>
    <row r="454" spans="1:5">
      <c r="A454" s="64">
        <v>39721</v>
      </c>
      <c r="B454" s="60">
        <v>64250</v>
      </c>
      <c r="C454" s="61">
        <v>1801</v>
      </c>
      <c r="D454" s="62">
        <v>17750</v>
      </c>
      <c r="E454" s="65">
        <f>D454/10</f>
        <v>1775</v>
      </c>
    </row>
    <row r="455" spans="1:5">
      <c r="A455" s="64">
        <v>39722</v>
      </c>
      <c r="B455" s="60">
        <v>64100</v>
      </c>
      <c r="C455" s="61">
        <v>1806</v>
      </c>
      <c r="D455" s="62">
        <v>17750</v>
      </c>
      <c r="E455" s="65">
        <f>D455/10</f>
        <v>1775</v>
      </c>
    </row>
    <row r="456" spans="1:5">
      <c r="A456" s="64">
        <v>39723</v>
      </c>
      <c r="B456" s="60">
        <v>64700</v>
      </c>
      <c r="C456" s="61">
        <v>1740</v>
      </c>
      <c r="D456" s="62">
        <v>17750</v>
      </c>
      <c r="E456" s="65">
        <f>D456/10</f>
        <v>1775</v>
      </c>
    </row>
    <row r="457" spans="1:5">
      <c r="A457" s="64">
        <v>39724</v>
      </c>
      <c r="B457" s="60">
        <v>64800</v>
      </c>
      <c r="C457" s="61">
        <v>1681</v>
      </c>
      <c r="D457" s="62">
        <v>17750</v>
      </c>
      <c r="E457" s="65">
        <f>D457/10</f>
        <v>1775</v>
      </c>
    </row>
    <row r="458" spans="1:5">
      <c r="A458" s="64">
        <v>39725</v>
      </c>
      <c r="B458" s="60">
        <v>65050</v>
      </c>
      <c r="C458" s="61">
        <v>1615</v>
      </c>
      <c r="D458" s="62">
        <v>17000</v>
      </c>
      <c r="E458" s="65">
        <f t="shared" si="9"/>
        <v>1700</v>
      </c>
    </row>
    <row r="459" spans="1:5">
      <c r="A459" s="64">
        <v>39728</v>
      </c>
      <c r="B459" s="60">
        <v>65050</v>
      </c>
      <c r="C459" s="61">
        <v>1650.5</v>
      </c>
      <c r="D459" s="62">
        <v>16600</v>
      </c>
      <c r="E459" s="65">
        <f t="shared" si="9"/>
        <v>1660</v>
      </c>
    </row>
    <row r="460" spans="1:5">
      <c r="A460" s="64">
        <v>39729</v>
      </c>
      <c r="B460" s="60">
        <v>64025</v>
      </c>
      <c r="C460" s="61">
        <v>1605</v>
      </c>
      <c r="D460" s="62">
        <v>16600</v>
      </c>
      <c r="E460" s="65">
        <f t="shared" si="9"/>
        <v>1660</v>
      </c>
    </row>
    <row r="461" spans="1:5">
      <c r="A461" s="64">
        <v>39730</v>
      </c>
      <c r="B461" s="60">
        <v>63175</v>
      </c>
      <c r="C461" s="61">
        <v>1605</v>
      </c>
      <c r="D461" s="62">
        <v>16300</v>
      </c>
      <c r="E461" s="65">
        <f t="shared" si="9"/>
        <v>1630</v>
      </c>
    </row>
    <row r="462" spans="1:5">
      <c r="A462" s="64">
        <v>39731</v>
      </c>
      <c r="B462" s="60">
        <v>63000</v>
      </c>
      <c r="C462" s="61">
        <v>1484</v>
      </c>
      <c r="D462" s="62">
        <v>16000</v>
      </c>
      <c r="E462" s="65">
        <f t="shared" si="9"/>
        <v>1600</v>
      </c>
    </row>
    <row r="463" spans="1:5">
      <c r="A463" s="64">
        <v>39734</v>
      </c>
      <c r="B463" s="60">
        <v>62450</v>
      </c>
      <c r="C463" s="61">
        <v>1518</v>
      </c>
      <c r="D463" s="62">
        <v>15400</v>
      </c>
      <c r="E463" s="65">
        <f t="shared" si="9"/>
        <v>1540</v>
      </c>
    </row>
    <row r="464" spans="1:5">
      <c r="A464" s="64">
        <v>39735</v>
      </c>
      <c r="B464" s="60">
        <v>62300</v>
      </c>
      <c r="C464" s="61">
        <v>1615</v>
      </c>
      <c r="D464" s="62">
        <v>15500</v>
      </c>
      <c r="E464" s="65">
        <f t="shared" si="9"/>
        <v>1550</v>
      </c>
    </row>
    <row r="465" spans="1:5">
      <c r="A465" s="64">
        <v>39736</v>
      </c>
      <c r="B465" s="60">
        <v>61725</v>
      </c>
      <c r="C465" s="61">
        <v>1512</v>
      </c>
      <c r="D465" s="62">
        <v>15500</v>
      </c>
      <c r="E465" s="65">
        <f t="shared" si="9"/>
        <v>1550</v>
      </c>
    </row>
    <row r="466" spans="1:5">
      <c r="A466" s="64">
        <v>39737</v>
      </c>
      <c r="B466" s="60">
        <v>61075</v>
      </c>
      <c r="C466" s="61">
        <v>1440</v>
      </c>
      <c r="D466" s="62">
        <v>15100</v>
      </c>
      <c r="E466" s="65">
        <f t="shared" si="9"/>
        <v>1510</v>
      </c>
    </row>
    <row r="467" spans="1:5">
      <c r="A467" s="64">
        <v>39738</v>
      </c>
      <c r="B467" s="60">
        <v>59425</v>
      </c>
      <c r="C467" s="61">
        <v>1326</v>
      </c>
      <c r="D467" s="62">
        <v>14500</v>
      </c>
      <c r="E467" s="65">
        <f t="shared" si="9"/>
        <v>1450</v>
      </c>
    </row>
    <row r="468" spans="1:5">
      <c r="A468" s="64">
        <v>39741</v>
      </c>
      <c r="B468" s="60">
        <v>58475</v>
      </c>
      <c r="C468" s="61">
        <v>1407</v>
      </c>
      <c r="D468" s="62">
        <v>14000</v>
      </c>
      <c r="E468" s="65">
        <f t="shared" si="9"/>
        <v>1400</v>
      </c>
    </row>
    <row r="469" spans="1:5">
      <c r="A469" s="64">
        <v>39742</v>
      </c>
      <c r="B469" s="60">
        <v>57400</v>
      </c>
      <c r="C469" s="61">
        <v>1336</v>
      </c>
      <c r="D469" s="62">
        <v>13300</v>
      </c>
      <c r="E469" s="65">
        <f t="shared" si="9"/>
        <v>1330</v>
      </c>
    </row>
    <row r="470" spans="1:5">
      <c r="A470" s="64">
        <v>39743</v>
      </c>
      <c r="B470" s="60">
        <v>55950</v>
      </c>
      <c r="C470" s="61">
        <v>1240</v>
      </c>
      <c r="D470" s="62">
        <v>12650</v>
      </c>
      <c r="E470" s="65">
        <f t="shared" si="9"/>
        <v>1265</v>
      </c>
    </row>
    <row r="471" spans="1:5">
      <c r="A471" s="64">
        <v>39744</v>
      </c>
      <c r="B471" s="60">
        <v>55200</v>
      </c>
      <c r="C471" s="61">
        <v>1150.5</v>
      </c>
      <c r="D471" s="62">
        <v>10650</v>
      </c>
      <c r="E471" s="65">
        <f t="shared" si="9"/>
        <v>1065</v>
      </c>
    </row>
    <row r="472" spans="1:5">
      <c r="A472" s="64">
        <v>39745</v>
      </c>
      <c r="B472" s="60">
        <v>54450</v>
      </c>
      <c r="C472" s="61">
        <v>1140</v>
      </c>
      <c r="D472" s="62">
        <v>10650</v>
      </c>
      <c r="E472" s="65">
        <f t="shared" si="9"/>
        <v>1065</v>
      </c>
    </row>
    <row r="473" spans="1:5">
      <c r="A473" s="64">
        <v>39748</v>
      </c>
      <c r="B473" s="60">
        <v>53375</v>
      </c>
      <c r="C473" s="61">
        <v>1206</v>
      </c>
      <c r="D473" s="62">
        <v>10600</v>
      </c>
      <c r="E473" s="65">
        <f t="shared" si="9"/>
        <v>1060</v>
      </c>
    </row>
    <row r="474" spans="1:5">
      <c r="A474" s="64">
        <v>39749</v>
      </c>
      <c r="B474" s="60">
        <v>52250</v>
      </c>
      <c r="C474" s="61">
        <v>1445</v>
      </c>
      <c r="D474" s="62">
        <v>11000</v>
      </c>
      <c r="E474" s="65">
        <f t="shared" si="9"/>
        <v>1100</v>
      </c>
    </row>
    <row r="475" spans="1:5">
      <c r="A475" s="64">
        <v>39750</v>
      </c>
      <c r="B475" s="60">
        <v>51275</v>
      </c>
      <c r="C475" s="61">
        <v>1531</v>
      </c>
      <c r="D475" s="62">
        <v>11000</v>
      </c>
      <c r="E475" s="65">
        <f t="shared" si="9"/>
        <v>1100</v>
      </c>
    </row>
    <row r="476" spans="1:5">
      <c r="A476" s="64">
        <v>39751</v>
      </c>
      <c r="B476" s="60">
        <v>50000</v>
      </c>
      <c r="C476" s="61">
        <v>1520.5</v>
      </c>
      <c r="D476" s="62">
        <v>11400</v>
      </c>
      <c r="E476" s="65">
        <f t="shared" si="9"/>
        <v>1140</v>
      </c>
    </row>
    <row r="477" spans="1:5">
      <c r="A477" s="64">
        <v>39752</v>
      </c>
      <c r="B477" s="60">
        <v>48575</v>
      </c>
      <c r="C477" s="61">
        <v>1469</v>
      </c>
      <c r="D477" s="62">
        <v>11000</v>
      </c>
      <c r="E477" s="65">
        <f t="shared" si="9"/>
        <v>1100</v>
      </c>
    </row>
    <row r="478" spans="1:5">
      <c r="A478" s="64">
        <v>39755</v>
      </c>
      <c r="B478" s="60">
        <v>48150</v>
      </c>
      <c r="C478" s="61">
        <v>1455</v>
      </c>
      <c r="D478" s="62">
        <v>11000</v>
      </c>
      <c r="E478" s="65">
        <f t="shared" si="9"/>
        <v>1100</v>
      </c>
    </row>
    <row r="479" spans="1:5">
      <c r="A479" s="64">
        <v>39756</v>
      </c>
      <c r="B479" s="60">
        <v>47800</v>
      </c>
      <c r="C479" s="61">
        <v>1521</v>
      </c>
      <c r="D479" s="62">
        <v>11000</v>
      </c>
      <c r="E479" s="65">
        <f t="shared" si="9"/>
        <v>1100</v>
      </c>
    </row>
    <row r="480" spans="1:5">
      <c r="A480" s="64">
        <v>39757</v>
      </c>
      <c r="B480" s="60">
        <v>46325</v>
      </c>
      <c r="C480" s="61">
        <v>1478</v>
      </c>
      <c r="D480" s="62">
        <v>10700</v>
      </c>
      <c r="E480" s="65">
        <f t="shared" si="9"/>
        <v>1070</v>
      </c>
    </row>
    <row r="481" spans="1:5">
      <c r="A481" s="64">
        <v>39758</v>
      </c>
      <c r="B481" s="60">
        <v>45700</v>
      </c>
      <c r="C481" s="61">
        <v>1470</v>
      </c>
      <c r="D481" s="62">
        <v>10600</v>
      </c>
      <c r="E481" s="65">
        <f t="shared" si="9"/>
        <v>1060</v>
      </c>
    </row>
    <row r="482" spans="1:5">
      <c r="A482" s="64">
        <v>39759</v>
      </c>
      <c r="B482" s="60">
        <v>44625</v>
      </c>
      <c r="C482" s="61">
        <v>1446</v>
      </c>
      <c r="D482" s="62">
        <v>10300</v>
      </c>
      <c r="E482" s="65">
        <f t="shared" si="9"/>
        <v>1030</v>
      </c>
    </row>
    <row r="483" spans="1:5">
      <c r="A483" s="64">
        <v>39762</v>
      </c>
      <c r="B483" s="60">
        <v>44275</v>
      </c>
      <c r="C483" s="61">
        <v>1411</v>
      </c>
      <c r="D483" s="62">
        <v>10100</v>
      </c>
      <c r="E483" s="65">
        <f t="shared" si="9"/>
        <v>1010</v>
      </c>
    </row>
    <row r="484" spans="1:5">
      <c r="A484" s="64">
        <v>39763</v>
      </c>
      <c r="B484" s="60">
        <v>44850</v>
      </c>
      <c r="C484" s="61">
        <v>1285</v>
      </c>
      <c r="D484" s="62">
        <v>10100</v>
      </c>
      <c r="E484" s="65">
        <f t="shared" si="9"/>
        <v>1010</v>
      </c>
    </row>
    <row r="485" spans="1:5">
      <c r="A485" s="64">
        <v>39764</v>
      </c>
      <c r="B485" s="60">
        <v>44800</v>
      </c>
      <c r="C485" s="61">
        <v>1257</v>
      </c>
      <c r="D485" s="62">
        <v>9900</v>
      </c>
      <c r="E485" s="65">
        <f t="shared" si="9"/>
        <v>990</v>
      </c>
    </row>
    <row r="486" spans="1:5">
      <c r="A486" s="64">
        <v>39765</v>
      </c>
      <c r="B486" s="60">
        <v>44725</v>
      </c>
      <c r="C486" s="61">
        <v>1302</v>
      </c>
      <c r="D486" s="62">
        <v>9400</v>
      </c>
      <c r="E486" s="65">
        <f t="shared" si="9"/>
        <v>940</v>
      </c>
    </row>
    <row r="487" spans="1:5">
      <c r="A487" s="64">
        <v>39766</v>
      </c>
      <c r="B487" s="60">
        <v>44225</v>
      </c>
      <c r="C487" s="61">
        <v>1349</v>
      </c>
      <c r="D487" s="62">
        <v>9400</v>
      </c>
      <c r="E487" s="65">
        <f t="shared" si="9"/>
        <v>940</v>
      </c>
    </row>
    <row r="488" spans="1:5">
      <c r="A488" s="64">
        <v>39769</v>
      </c>
      <c r="B488" s="60">
        <v>43950</v>
      </c>
      <c r="C488" s="61">
        <v>1258</v>
      </c>
      <c r="D488" s="62">
        <v>9300</v>
      </c>
      <c r="E488" s="65">
        <f t="shared" si="9"/>
        <v>930</v>
      </c>
    </row>
    <row r="489" spans="1:5">
      <c r="A489" s="64">
        <v>39770</v>
      </c>
      <c r="B489" s="60">
        <v>42475</v>
      </c>
      <c r="C489" s="61">
        <v>1245</v>
      </c>
      <c r="D489" s="62">
        <v>9200</v>
      </c>
      <c r="E489" s="65">
        <f t="shared" si="9"/>
        <v>920</v>
      </c>
    </row>
    <row r="490" spans="1:5">
      <c r="A490" s="64">
        <v>39771</v>
      </c>
      <c r="B490" s="60">
        <v>42075</v>
      </c>
      <c r="C490" s="61">
        <v>1240</v>
      </c>
      <c r="D490" s="62">
        <v>9100</v>
      </c>
      <c r="E490" s="65">
        <f t="shared" si="9"/>
        <v>910</v>
      </c>
    </row>
    <row r="491" spans="1:5">
      <c r="A491" s="64">
        <v>39772</v>
      </c>
      <c r="B491" s="60">
        <v>41475</v>
      </c>
      <c r="C491" s="61">
        <v>1171</v>
      </c>
      <c r="D491" s="62">
        <v>9050</v>
      </c>
      <c r="E491" s="65">
        <f t="shared" si="9"/>
        <v>905</v>
      </c>
    </row>
    <row r="492" spans="1:5">
      <c r="A492" s="64">
        <v>39773</v>
      </c>
      <c r="B492" s="60">
        <v>41450</v>
      </c>
      <c r="C492" s="61">
        <v>1217</v>
      </c>
      <c r="D492" s="62">
        <v>8700</v>
      </c>
      <c r="E492" s="65">
        <f t="shared" si="9"/>
        <v>870</v>
      </c>
    </row>
    <row r="493" spans="1:5">
      <c r="A493" s="64">
        <v>39776</v>
      </c>
      <c r="B493" s="60">
        <v>41300</v>
      </c>
      <c r="C493" s="61">
        <v>1189</v>
      </c>
      <c r="D493" s="62">
        <v>8400</v>
      </c>
      <c r="E493" s="65">
        <f t="shared" si="9"/>
        <v>840</v>
      </c>
    </row>
    <row r="494" spans="1:5">
      <c r="A494" s="64">
        <v>39777</v>
      </c>
      <c r="B494" s="60">
        <v>41075</v>
      </c>
      <c r="C494" s="61">
        <v>1186</v>
      </c>
      <c r="D494" s="62">
        <v>8400</v>
      </c>
      <c r="E494" s="65">
        <f t="shared" si="9"/>
        <v>840</v>
      </c>
    </row>
    <row r="495" spans="1:5">
      <c r="A495" s="64">
        <v>39778</v>
      </c>
      <c r="B495" s="60">
        <v>40950</v>
      </c>
      <c r="C495" s="61">
        <v>1176</v>
      </c>
      <c r="D495" s="62">
        <v>8300</v>
      </c>
      <c r="E495" s="65">
        <f t="shared" si="9"/>
        <v>830</v>
      </c>
    </row>
    <row r="496" spans="1:5">
      <c r="A496" s="64">
        <v>39779</v>
      </c>
      <c r="B496" s="60">
        <v>41200</v>
      </c>
      <c r="C496" s="61">
        <v>1086</v>
      </c>
      <c r="D496" s="62">
        <v>8200</v>
      </c>
      <c r="E496" s="65">
        <f t="shared" si="9"/>
        <v>820</v>
      </c>
    </row>
    <row r="497" spans="1:5">
      <c r="A497" s="64">
        <v>39780</v>
      </c>
      <c r="B497" s="60">
        <v>41600</v>
      </c>
      <c r="C497" s="61">
        <v>1080</v>
      </c>
      <c r="D497" s="62">
        <v>8200</v>
      </c>
      <c r="E497" s="65">
        <f t="shared" si="9"/>
        <v>820</v>
      </c>
    </row>
    <row r="498" spans="1:5">
      <c r="A498" s="64">
        <v>39783</v>
      </c>
      <c r="B498" s="60">
        <v>41600</v>
      </c>
      <c r="C498" s="61">
        <v>1083</v>
      </c>
      <c r="D498" s="62">
        <v>8200</v>
      </c>
      <c r="E498" s="65">
        <f t="shared" si="9"/>
        <v>820</v>
      </c>
    </row>
    <row r="499" spans="1:5">
      <c r="A499" s="64">
        <v>39784</v>
      </c>
      <c r="B499" s="60">
        <v>41850</v>
      </c>
      <c r="C499" s="61">
        <v>1060</v>
      </c>
      <c r="D499" s="62">
        <v>8400</v>
      </c>
      <c r="E499" s="65">
        <f t="shared" si="9"/>
        <v>840</v>
      </c>
    </row>
    <row r="500" spans="1:5">
      <c r="A500" s="64">
        <v>39785</v>
      </c>
      <c r="B500" s="60">
        <v>42975</v>
      </c>
      <c r="C500" s="61">
        <v>1003</v>
      </c>
      <c r="D500" s="62">
        <v>8700</v>
      </c>
      <c r="E500" s="65">
        <f t="shared" si="9"/>
        <v>870</v>
      </c>
    </row>
    <row r="501" spans="1:5">
      <c r="A501" s="64">
        <v>39786</v>
      </c>
      <c r="B501" s="60">
        <v>42800</v>
      </c>
      <c r="C501" s="61">
        <v>1000</v>
      </c>
      <c r="D501" s="62">
        <v>8700</v>
      </c>
      <c r="E501" s="65">
        <f t="shared" si="9"/>
        <v>870</v>
      </c>
    </row>
    <row r="502" spans="1:5">
      <c r="A502" s="64">
        <v>39787</v>
      </c>
      <c r="B502" s="60">
        <v>43125</v>
      </c>
      <c r="C502" s="61">
        <v>915</v>
      </c>
      <c r="D502" s="62">
        <v>8600</v>
      </c>
      <c r="E502" s="65">
        <f t="shared" si="9"/>
        <v>860</v>
      </c>
    </row>
    <row r="503" spans="1:5">
      <c r="A503" s="64">
        <v>39790</v>
      </c>
      <c r="B503" s="60">
        <v>43475</v>
      </c>
      <c r="C503" s="61">
        <v>936</v>
      </c>
      <c r="D503" s="62">
        <v>8900</v>
      </c>
      <c r="E503" s="65">
        <f t="shared" si="9"/>
        <v>890</v>
      </c>
    </row>
    <row r="504" spans="1:5">
      <c r="A504" s="64">
        <v>39791</v>
      </c>
      <c r="B504" s="60">
        <v>43350</v>
      </c>
      <c r="C504" s="61">
        <v>968</v>
      </c>
      <c r="D504" s="62">
        <v>9400</v>
      </c>
      <c r="E504" s="65">
        <f t="shared" si="9"/>
        <v>940</v>
      </c>
    </row>
    <row r="505" spans="1:5">
      <c r="A505" s="64">
        <v>39792</v>
      </c>
      <c r="B505" s="60">
        <v>43825</v>
      </c>
      <c r="C505" s="61">
        <v>970.5</v>
      </c>
      <c r="D505" s="62">
        <v>9800</v>
      </c>
      <c r="E505" s="65">
        <f t="shared" si="9"/>
        <v>980</v>
      </c>
    </row>
    <row r="506" spans="1:5">
      <c r="A506" s="64">
        <v>39793</v>
      </c>
      <c r="B506" s="60">
        <v>44050</v>
      </c>
      <c r="C506" s="61">
        <v>1031</v>
      </c>
      <c r="D506" s="62">
        <v>10900</v>
      </c>
      <c r="E506" s="65">
        <f t="shared" si="9"/>
        <v>1090</v>
      </c>
    </row>
    <row r="507" spans="1:5">
      <c r="A507" s="64">
        <v>39794</v>
      </c>
      <c r="B507" s="60">
        <v>43850</v>
      </c>
      <c r="C507" s="61">
        <v>982</v>
      </c>
      <c r="D507" s="62">
        <v>10900</v>
      </c>
      <c r="E507" s="65">
        <f t="shared" si="9"/>
        <v>1090</v>
      </c>
    </row>
    <row r="508" spans="1:5">
      <c r="A508" s="64">
        <v>39797</v>
      </c>
      <c r="B508" s="60">
        <v>43975</v>
      </c>
      <c r="C508" s="61">
        <v>1016</v>
      </c>
      <c r="D508" s="62">
        <v>10900</v>
      </c>
      <c r="E508" s="65">
        <f t="shared" si="9"/>
        <v>1090</v>
      </c>
    </row>
    <row r="509" spans="1:5">
      <c r="A509" s="64">
        <v>39798</v>
      </c>
      <c r="B509" s="60">
        <v>44100</v>
      </c>
      <c r="C509" s="61">
        <v>980</v>
      </c>
      <c r="D509" s="62">
        <v>10600</v>
      </c>
      <c r="E509" s="65">
        <f t="shared" si="9"/>
        <v>1060</v>
      </c>
    </row>
    <row r="510" spans="1:5">
      <c r="A510" s="64">
        <v>39799</v>
      </c>
      <c r="B510" s="60">
        <v>43975</v>
      </c>
      <c r="C510" s="61">
        <v>967</v>
      </c>
      <c r="D510" s="62">
        <v>10100</v>
      </c>
      <c r="E510" s="65">
        <f t="shared" si="9"/>
        <v>1010</v>
      </c>
    </row>
    <row r="511" spans="1:5">
      <c r="A511" s="64">
        <v>39800</v>
      </c>
      <c r="B511" s="60">
        <v>43850</v>
      </c>
      <c r="C511" s="61">
        <v>945.5</v>
      </c>
      <c r="D511" s="62">
        <v>9600</v>
      </c>
      <c r="E511" s="65">
        <f t="shared" si="9"/>
        <v>960</v>
      </c>
    </row>
    <row r="512" spans="1:5">
      <c r="A512" s="64">
        <v>39801</v>
      </c>
      <c r="B512" s="60">
        <v>44025</v>
      </c>
      <c r="C512" s="61">
        <v>882</v>
      </c>
      <c r="D512" s="62">
        <v>9400</v>
      </c>
      <c r="E512" s="65">
        <f t="shared" si="9"/>
        <v>940</v>
      </c>
    </row>
    <row r="513" spans="1:5">
      <c r="A513" s="64">
        <v>39804</v>
      </c>
      <c r="B513" s="60">
        <v>44150</v>
      </c>
      <c r="C513" s="61">
        <v>880</v>
      </c>
      <c r="D513" s="62">
        <v>9400</v>
      </c>
      <c r="E513" s="65">
        <f t="shared" si="9"/>
        <v>940</v>
      </c>
    </row>
    <row r="514" spans="1:5">
      <c r="A514" s="64">
        <v>39805</v>
      </c>
      <c r="B514" s="60">
        <v>44525</v>
      </c>
      <c r="C514" s="61">
        <v>907</v>
      </c>
      <c r="D514" s="62">
        <v>10100</v>
      </c>
      <c r="E514" s="65">
        <f t="shared" si="9"/>
        <v>1010</v>
      </c>
    </row>
    <row r="515" spans="1:5">
      <c r="A515" s="64">
        <v>39806</v>
      </c>
      <c r="B515" s="60">
        <v>44575</v>
      </c>
      <c r="C515" s="61">
        <v>900</v>
      </c>
      <c r="D515" s="62">
        <v>10400</v>
      </c>
      <c r="E515" s="65">
        <f t="shared" ref="E515:E578" si="10">D515/10</f>
        <v>1040</v>
      </c>
    </row>
    <row r="516" spans="1:5">
      <c r="A516" s="64">
        <v>39807</v>
      </c>
      <c r="B516" s="60">
        <v>44575</v>
      </c>
      <c r="C516" s="61">
        <v>900</v>
      </c>
      <c r="D516" s="62">
        <v>10500</v>
      </c>
      <c r="E516" s="65">
        <f t="shared" si="10"/>
        <v>1050</v>
      </c>
    </row>
    <row r="517" spans="1:5">
      <c r="A517" s="64">
        <v>39808</v>
      </c>
      <c r="B517" s="60">
        <v>44575</v>
      </c>
      <c r="C517" s="61">
        <v>900</v>
      </c>
      <c r="D517" s="62">
        <v>10300</v>
      </c>
      <c r="E517" s="65">
        <f t="shared" si="10"/>
        <v>1030</v>
      </c>
    </row>
    <row r="518" spans="1:5">
      <c r="A518" s="64">
        <v>39811</v>
      </c>
      <c r="B518" s="60">
        <v>44975</v>
      </c>
      <c r="C518" s="61">
        <v>900.5</v>
      </c>
      <c r="D518" s="62">
        <v>10100</v>
      </c>
      <c r="E518" s="65">
        <f t="shared" si="10"/>
        <v>1010</v>
      </c>
    </row>
    <row r="519" spans="1:5">
      <c r="A519" s="64">
        <v>39812</v>
      </c>
      <c r="B519" s="60">
        <v>45350</v>
      </c>
      <c r="C519" s="61">
        <v>945</v>
      </c>
      <c r="D519" s="62">
        <v>10100</v>
      </c>
      <c r="E519" s="65">
        <f t="shared" si="10"/>
        <v>1010</v>
      </c>
    </row>
    <row r="520" spans="1:5">
      <c r="A520" s="64">
        <v>39813</v>
      </c>
      <c r="B520" s="60">
        <v>45150</v>
      </c>
      <c r="C520" s="61">
        <v>949</v>
      </c>
      <c r="D520" s="62">
        <v>10400</v>
      </c>
      <c r="E520" s="65">
        <f t="shared" si="10"/>
        <v>1040</v>
      </c>
    </row>
    <row r="521" spans="1:5">
      <c r="A521" s="64">
        <v>39815</v>
      </c>
      <c r="B521" s="60">
        <v>45150</v>
      </c>
      <c r="C521" s="61">
        <v>1040.5</v>
      </c>
      <c r="D521" s="62">
        <v>10400</v>
      </c>
      <c r="E521" s="65">
        <f>D521/10</f>
        <v>1040</v>
      </c>
    </row>
    <row r="522" spans="1:5">
      <c r="A522" s="64">
        <v>39818</v>
      </c>
      <c r="B522" s="60">
        <v>45150</v>
      </c>
      <c r="C522" s="61">
        <v>1079.5</v>
      </c>
      <c r="D522" s="62">
        <v>11400</v>
      </c>
      <c r="E522" s="65">
        <f t="shared" si="10"/>
        <v>1140</v>
      </c>
    </row>
    <row r="523" spans="1:5">
      <c r="A523" s="64">
        <v>39819</v>
      </c>
      <c r="B523" s="60">
        <v>44775</v>
      </c>
      <c r="C523" s="61">
        <v>1165</v>
      </c>
      <c r="D523" s="62">
        <v>12000</v>
      </c>
      <c r="E523" s="65">
        <f t="shared" si="10"/>
        <v>1200</v>
      </c>
    </row>
    <row r="524" spans="1:5">
      <c r="A524" s="64">
        <v>39820</v>
      </c>
      <c r="B524" s="60">
        <v>44450</v>
      </c>
      <c r="C524" s="61">
        <v>1177</v>
      </c>
      <c r="D524" s="62">
        <v>12400</v>
      </c>
      <c r="E524" s="65">
        <f t="shared" si="10"/>
        <v>1240</v>
      </c>
    </row>
    <row r="525" spans="1:5">
      <c r="A525" s="64">
        <v>39821</v>
      </c>
      <c r="B525" s="60">
        <v>44600</v>
      </c>
      <c r="C525" s="61">
        <v>1145.5</v>
      </c>
      <c r="D525" s="62">
        <v>12100</v>
      </c>
      <c r="E525" s="65">
        <f t="shared" si="10"/>
        <v>1210</v>
      </c>
    </row>
    <row r="526" spans="1:5">
      <c r="A526" s="64">
        <v>39822</v>
      </c>
      <c r="B526" s="60">
        <v>45025</v>
      </c>
      <c r="C526" s="61">
        <v>1185</v>
      </c>
      <c r="D526" s="62">
        <v>12000</v>
      </c>
      <c r="E526" s="65">
        <f t="shared" si="10"/>
        <v>1200</v>
      </c>
    </row>
    <row r="527" spans="1:5">
      <c r="A527" s="64">
        <v>39825</v>
      </c>
      <c r="B527" s="60">
        <v>45275</v>
      </c>
      <c r="C527" s="61">
        <v>1150</v>
      </c>
      <c r="D527" s="62">
        <v>12000</v>
      </c>
      <c r="E527" s="65">
        <f t="shared" si="10"/>
        <v>1200</v>
      </c>
    </row>
    <row r="528" spans="1:5">
      <c r="A528" s="64">
        <v>39826</v>
      </c>
      <c r="B528" s="60">
        <v>45850</v>
      </c>
      <c r="C528" s="61">
        <v>1080</v>
      </c>
      <c r="D528" s="62">
        <v>12100</v>
      </c>
      <c r="E528" s="65">
        <f t="shared" si="10"/>
        <v>1210</v>
      </c>
    </row>
    <row r="529" spans="1:5">
      <c r="A529" s="64">
        <v>39827</v>
      </c>
      <c r="B529" s="60">
        <v>46150</v>
      </c>
      <c r="C529" s="61">
        <v>1136</v>
      </c>
      <c r="D529" s="62">
        <v>12400</v>
      </c>
      <c r="E529" s="65">
        <f t="shared" si="10"/>
        <v>1240</v>
      </c>
    </row>
    <row r="530" spans="1:5">
      <c r="A530" s="64">
        <v>39828</v>
      </c>
      <c r="B530" s="60">
        <v>45950</v>
      </c>
      <c r="C530" s="61">
        <v>1130</v>
      </c>
      <c r="D530" s="62">
        <v>12500</v>
      </c>
      <c r="E530" s="65">
        <f t="shared" si="10"/>
        <v>1250</v>
      </c>
    </row>
    <row r="531" spans="1:5">
      <c r="A531" s="64">
        <v>39829</v>
      </c>
      <c r="B531" s="60">
        <v>45800</v>
      </c>
      <c r="C531" s="61">
        <v>1162</v>
      </c>
      <c r="D531" s="62">
        <v>12500</v>
      </c>
      <c r="E531" s="65">
        <f t="shared" si="10"/>
        <v>1250</v>
      </c>
    </row>
    <row r="532" spans="1:5">
      <c r="A532" s="64">
        <v>39832</v>
      </c>
      <c r="B532" s="60">
        <v>45525</v>
      </c>
      <c r="C532" s="61">
        <v>1131</v>
      </c>
      <c r="D532" s="62">
        <v>12700</v>
      </c>
      <c r="E532" s="65">
        <f t="shared" si="10"/>
        <v>1270</v>
      </c>
    </row>
    <row r="533" spans="1:5">
      <c r="A533" s="64">
        <v>39833</v>
      </c>
      <c r="B533" s="60">
        <v>49700</v>
      </c>
      <c r="C533" s="61">
        <v>1145</v>
      </c>
      <c r="D533" s="62">
        <v>12700</v>
      </c>
      <c r="E533" s="65">
        <f t="shared" si="10"/>
        <v>1270</v>
      </c>
    </row>
    <row r="534" spans="1:5">
      <c r="A534" s="64">
        <v>39834</v>
      </c>
      <c r="B534" s="60">
        <v>49625</v>
      </c>
      <c r="C534" s="61">
        <v>1120.5</v>
      </c>
      <c r="D534" s="62">
        <v>12800</v>
      </c>
      <c r="E534" s="65">
        <f t="shared" si="10"/>
        <v>1280</v>
      </c>
    </row>
    <row r="535" spans="1:5">
      <c r="A535" s="64">
        <v>39835</v>
      </c>
      <c r="B535" s="60">
        <v>49950</v>
      </c>
      <c r="C535" s="61">
        <v>1105.5</v>
      </c>
      <c r="D535" s="62">
        <v>12800</v>
      </c>
      <c r="E535" s="65">
        <f t="shared" si="10"/>
        <v>1280</v>
      </c>
    </row>
    <row r="536" spans="1:5">
      <c r="A536" s="64">
        <v>39836</v>
      </c>
      <c r="B536" s="60">
        <v>50475</v>
      </c>
      <c r="C536" s="61">
        <v>1075</v>
      </c>
      <c r="D536" s="62">
        <v>12800</v>
      </c>
      <c r="E536" s="65">
        <f t="shared" si="10"/>
        <v>1280</v>
      </c>
    </row>
    <row r="537" spans="1:5">
      <c r="A537" s="64">
        <v>39839</v>
      </c>
      <c r="B537" s="60">
        <v>50425</v>
      </c>
      <c r="C537" s="61">
        <v>1153</v>
      </c>
      <c r="D537" s="62">
        <v>12800</v>
      </c>
      <c r="E537" s="65">
        <f>D537/10</f>
        <v>1280</v>
      </c>
    </row>
    <row r="538" spans="1:5">
      <c r="A538" s="64">
        <v>39840</v>
      </c>
      <c r="B538" s="60">
        <v>52125</v>
      </c>
      <c r="C538" s="61">
        <v>1150</v>
      </c>
      <c r="D538" s="62">
        <v>12800</v>
      </c>
      <c r="E538" s="65">
        <f>D538/10</f>
        <v>1280</v>
      </c>
    </row>
    <row r="539" spans="1:5">
      <c r="A539" s="64">
        <v>39841</v>
      </c>
      <c r="B539" s="60">
        <v>52175</v>
      </c>
      <c r="C539" s="61">
        <v>1160</v>
      </c>
      <c r="D539" s="62">
        <v>12800</v>
      </c>
      <c r="E539" s="65">
        <f>D539/10</f>
        <v>1280</v>
      </c>
    </row>
    <row r="540" spans="1:5">
      <c r="A540" s="64">
        <v>39842</v>
      </c>
      <c r="B540" s="60">
        <v>52525</v>
      </c>
      <c r="C540" s="61">
        <v>1145</v>
      </c>
      <c r="D540" s="62">
        <v>12800</v>
      </c>
      <c r="E540" s="65">
        <f>D540/10</f>
        <v>1280</v>
      </c>
    </row>
    <row r="541" spans="1:5">
      <c r="A541" s="64">
        <v>39843</v>
      </c>
      <c r="B541" s="60">
        <v>52750</v>
      </c>
      <c r="C541" s="61">
        <v>1152</v>
      </c>
      <c r="D541" s="62">
        <v>12800</v>
      </c>
      <c r="E541" s="65">
        <f>D541/10</f>
        <v>1280</v>
      </c>
    </row>
    <row r="542" spans="1:5">
      <c r="A542" s="64">
        <v>39846</v>
      </c>
      <c r="B542" s="60">
        <v>53700</v>
      </c>
      <c r="C542" s="61">
        <v>1115.5</v>
      </c>
      <c r="D542" s="62">
        <v>12900</v>
      </c>
      <c r="E542" s="65">
        <f t="shared" si="10"/>
        <v>1290</v>
      </c>
    </row>
    <row r="543" spans="1:5">
      <c r="A543" s="64">
        <v>39847</v>
      </c>
      <c r="B543" s="60">
        <v>54050</v>
      </c>
      <c r="C543" s="61">
        <v>1114</v>
      </c>
      <c r="D543" s="62">
        <v>12800</v>
      </c>
      <c r="E543" s="65">
        <f t="shared" si="10"/>
        <v>1280</v>
      </c>
    </row>
    <row r="544" spans="1:5">
      <c r="A544" s="64">
        <v>39848</v>
      </c>
      <c r="B544" s="60">
        <v>54100</v>
      </c>
      <c r="C544" s="61">
        <v>1195</v>
      </c>
      <c r="D544" s="62">
        <v>12900</v>
      </c>
      <c r="E544" s="65">
        <f t="shared" si="10"/>
        <v>1290</v>
      </c>
    </row>
    <row r="545" spans="1:5">
      <c r="A545" s="64">
        <v>39849</v>
      </c>
      <c r="B545" s="60">
        <v>55000</v>
      </c>
      <c r="C545" s="61">
        <v>1165</v>
      </c>
      <c r="D545" s="62">
        <v>12800</v>
      </c>
      <c r="E545" s="65">
        <f t="shared" si="10"/>
        <v>1280</v>
      </c>
    </row>
    <row r="546" spans="1:5">
      <c r="A546" s="64">
        <v>39850</v>
      </c>
      <c r="B546" s="60">
        <v>55225</v>
      </c>
      <c r="C546" s="61">
        <v>1165</v>
      </c>
      <c r="D546" s="62">
        <v>12800</v>
      </c>
      <c r="E546" s="65">
        <f t="shared" si="10"/>
        <v>1280</v>
      </c>
    </row>
    <row r="547" spans="1:5">
      <c r="A547" s="64">
        <v>39853</v>
      </c>
      <c r="B547" s="60">
        <v>55000</v>
      </c>
      <c r="C547" s="61">
        <v>1180</v>
      </c>
      <c r="D547" s="62">
        <v>12800</v>
      </c>
      <c r="E547" s="65">
        <f t="shared" si="10"/>
        <v>1280</v>
      </c>
    </row>
    <row r="548" spans="1:5">
      <c r="A548" s="64">
        <v>39854</v>
      </c>
      <c r="B548" s="60">
        <v>54900</v>
      </c>
      <c r="C548" s="61">
        <v>1152</v>
      </c>
      <c r="D548" s="62">
        <v>12800</v>
      </c>
      <c r="E548" s="65">
        <f t="shared" si="10"/>
        <v>1280</v>
      </c>
    </row>
    <row r="549" spans="1:5">
      <c r="A549" s="64">
        <v>39855</v>
      </c>
      <c r="B549" s="60">
        <v>54850</v>
      </c>
      <c r="C549" s="61">
        <v>1145</v>
      </c>
      <c r="D549" s="62">
        <v>12700</v>
      </c>
      <c r="E549" s="65">
        <f t="shared" si="10"/>
        <v>1270</v>
      </c>
    </row>
    <row r="550" spans="1:5">
      <c r="A550" s="64">
        <v>39856</v>
      </c>
      <c r="B550" s="60">
        <v>55575</v>
      </c>
      <c r="C550" s="61">
        <v>1135</v>
      </c>
      <c r="D550" s="62">
        <v>12500</v>
      </c>
      <c r="E550" s="65">
        <f t="shared" si="10"/>
        <v>1250</v>
      </c>
    </row>
    <row r="551" spans="1:5">
      <c r="A551" s="64">
        <v>39857</v>
      </c>
      <c r="B551" s="60">
        <v>56175</v>
      </c>
      <c r="C551" s="61">
        <v>1145</v>
      </c>
      <c r="D551" s="62">
        <v>12200</v>
      </c>
      <c r="E551" s="65">
        <f t="shared" si="10"/>
        <v>1220</v>
      </c>
    </row>
    <row r="552" spans="1:5">
      <c r="A552" s="64">
        <v>39860</v>
      </c>
      <c r="B552" s="60">
        <v>56125</v>
      </c>
      <c r="C552" s="61">
        <v>1135.5</v>
      </c>
      <c r="D552" s="62">
        <v>12000</v>
      </c>
      <c r="E552" s="65">
        <f t="shared" si="10"/>
        <v>1200</v>
      </c>
    </row>
    <row r="553" spans="1:5">
      <c r="A553" s="64">
        <v>39861</v>
      </c>
      <c r="B553" s="60">
        <v>55925</v>
      </c>
      <c r="C553" s="61">
        <v>1102.5</v>
      </c>
      <c r="D553" s="62">
        <v>11550</v>
      </c>
      <c r="E553" s="65">
        <f t="shared" si="10"/>
        <v>1155</v>
      </c>
    </row>
    <row r="554" spans="1:5">
      <c r="A554" s="64">
        <v>39862</v>
      </c>
      <c r="B554" s="60">
        <v>55800</v>
      </c>
      <c r="C554" s="61">
        <v>1060</v>
      </c>
      <c r="D554" s="62">
        <v>11300</v>
      </c>
      <c r="E554" s="65">
        <f t="shared" si="10"/>
        <v>1130</v>
      </c>
    </row>
    <row r="555" spans="1:5">
      <c r="A555" s="64">
        <v>39863</v>
      </c>
      <c r="B555" s="60">
        <v>55650</v>
      </c>
      <c r="C555" s="61">
        <v>1085</v>
      </c>
      <c r="D555" s="62">
        <v>10600</v>
      </c>
      <c r="E555" s="65">
        <f t="shared" si="10"/>
        <v>1060</v>
      </c>
    </row>
    <row r="556" spans="1:5">
      <c r="A556" s="64">
        <v>39864</v>
      </c>
      <c r="B556" s="60">
        <v>56425</v>
      </c>
      <c r="C556" s="61">
        <v>1015.5</v>
      </c>
      <c r="D556" s="62">
        <v>10600</v>
      </c>
      <c r="E556" s="65">
        <f t="shared" si="10"/>
        <v>1060</v>
      </c>
    </row>
    <row r="557" spans="1:5">
      <c r="A557" s="64">
        <v>39867</v>
      </c>
      <c r="B557" s="60">
        <v>56750</v>
      </c>
      <c r="C557" s="61">
        <v>1026</v>
      </c>
      <c r="D557" s="62">
        <v>11000</v>
      </c>
      <c r="E557" s="65">
        <f t="shared" si="10"/>
        <v>1100</v>
      </c>
    </row>
    <row r="558" spans="1:5">
      <c r="A558" s="64">
        <v>39868</v>
      </c>
      <c r="B558" s="60">
        <v>57950</v>
      </c>
      <c r="C558" s="61">
        <v>991.5</v>
      </c>
      <c r="D558" s="62">
        <v>11250</v>
      </c>
      <c r="E558" s="65">
        <f t="shared" si="10"/>
        <v>1125</v>
      </c>
    </row>
    <row r="559" spans="1:5">
      <c r="A559" s="64">
        <v>39869</v>
      </c>
      <c r="B559" s="60">
        <v>58575</v>
      </c>
      <c r="C559" s="61">
        <v>1008</v>
      </c>
      <c r="D559" s="62">
        <v>11250</v>
      </c>
      <c r="E559" s="65">
        <f t="shared" si="10"/>
        <v>1125</v>
      </c>
    </row>
    <row r="560" spans="1:5">
      <c r="A560" s="64">
        <v>39870</v>
      </c>
      <c r="B560" s="60">
        <v>59400</v>
      </c>
      <c r="C560" s="61">
        <v>1050</v>
      </c>
      <c r="D560" s="62">
        <v>11300</v>
      </c>
      <c r="E560" s="65">
        <f t="shared" si="10"/>
        <v>1130</v>
      </c>
    </row>
    <row r="561" spans="1:5">
      <c r="A561" s="64">
        <v>39871</v>
      </c>
      <c r="B561" s="60">
        <v>60500</v>
      </c>
      <c r="C561" s="61">
        <v>1025</v>
      </c>
      <c r="D561" s="62">
        <v>11300</v>
      </c>
      <c r="E561" s="65">
        <f t="shared" si="10"/>
        <v>1130</v>
      </c>
    </row>
    <row r="562" spans="1:5">
      <c r="A562" s="64">
        <v>39874</v>
      </c>
      <c r="B562" s="60">
        <v>60475</v>
      </c>
      <c r="C562" s="61">
        <v>1024</v>
      </c>
      <c r="D562" s="62">
        <v>11300</v>
      </c>
      <c r="E562" s="65">
        <f t="shared" si="10"/>
        <v>1130</v>
      </c>
    </row>
    <row r="563" spans="1:5">
      <c r="A563" s="64">
        <v>39875</v>
      </c>
      <c r="B563" s="60">
        <v>60750</v>
      </c>
      <c r="C563" s="61">
        <v>1042</v>
      </c>
      <c r="D563" s="62">
        <v>11300</v>
      </c>
      <c r="E563" s="65">
        <f t="shared" si="10"/>
        <v>1130</v>
      </c>
    </row>
    <row r="564" spans="1:5">
      <c r="A564" s="64">
        <v>39876</v>
      </c>
      <c r="B564" s="60">
        <v>59725</v>
      </c>
      <c r="C564" s="61">
        <v>1104</v>
      </c>
      <c r="D564" s="62">
        <v>11300</v>
      </c>
      <c r="E564" s="65">
        <f t="shared" si="10"/>
        <v>1130</v>
      </c>
    </row>
    <row r="565" spans="1:5">
      <c r="A565" s="64">
        <v>39877</v>
      </c>
      <c r="B565" s="60">
        <v>59525</v>
      </c>
      <c r="C565" s="61">
        <v>1160.5</v>
      </c>
      <c r="D565" s="62">
        <v>11400</v>
      </c>
      <c r="E565" s="65">
        <f t="shared" si="10"/>
        <v>1140</v>
      </c>
    </row>
    <row r="566" spans="1:5">
      <c r="A566" s="64">
        <v>39878</v>
      </c>
      <c r="B566" s="60">
        <v>60050</v>
      </c>
      <c r="C566" s="61">
        <v>1190</v>
      </c>
      <c r="D566" s="62">
        <v>11600</v>
      </c>
      <c r="E566" s="65">
        <f t="shared" si="10"/>
        <v>1160</v>
      </c>
    </row>
    <row r="567" spans="1:5">
      <c r="A567" s="64">
        <v>39881</v>
      </c>
      <c r="B567" s="60">
        <v>60225</v>
      </c>
      <c r="C567" s="61">
        <v>1216</v>
      </c>
      <c r="D567" s="62">
        <v>11800</v>
      </c>
      <c r="E567" s="65">
        <f t="shared" si="10"/>
        <v>1180</v>
      </c>
    </row>
    <row r="568" spans="1:5">
      <c r="A568" s="64">
        <v>39882</v>
      </c>
      <c r="B568" s="60">
        <v>59975</v>
      </c>
      <c r="C568" s="61">
        <v>1250</v>
      </c>
      <c r="D568" s="62">
        <v>11900</v>
      </c>
      <c r="E568" s="65">
        <f t="shared" si="10"/>
        <v>1190</v>
      </c>
    </row>
    <row r="569" spans="1:5">
      <c r="A569" s="64">
        <v>39883</v>
      </c>
      <c r="B569" s="60">
        <v>59500</v>
      </c>
      <c r="C569" s="61">
        <v>1280</v>
      </c>
      <c r="D569" s="62">
        <v>12200</v>
      </c>
      <c r="E569" s="65">
        <f t="shared" si="10"/>
        <v>1220</v>
      </c>
    </row>
    <row r="570" spans="1:5">
      <c r="A570" s="64">
        <v>39884</v>
      </c>
      <c r="B570" s="60">
        <v>59000</v>
      </c>
      <c r="C570" s="61">
        <v>1230.5</v>
      </c>
      <c r="D570" s="62">
        <v>12200</v>
      </c>
      <c r="E570" s="65">
        <f t="shared" si="10"/>
        <v>1220</v>
      </c>
    </row>
    <row r="571" spans="1:5">
      <c r="A571" s="64">
        <v>39885</v>
      </c>
      <c r="B571" s="60">
        <v>58925</v>
      </c>
      <c r="C571" s="61">
        <v>1266.5</v>
      </c>
      <c r="D571" s="62">
        <v>12200</v>
      </c>
      <c r="E571" s="65">
        <f t="shared" si="10"/>
        <v>1220</v>
      </c>
    </row>
    <row r="572" spans="1:5">
      <c r="A572" s="64">
        <v>39888</v>
      </c>
      <c r="B572" s="60">
        <v>59150</v>
      </c>
      <c r="C572" s="61">
        <v>1285</v>
      </c>
      <c r="D572" s="62">
        <v>12200</v>
      </c>
      <c r="E572" s="65">
        <f t="shared" si="10"/>
        <v>1220</v>
      </c>
    </row>
    <row r="573" spans="1:5">
      <c r="A573" s="64">
        <v>39889</v>
      </c>
      <c r="B573" s="60">
        <v>59025</v>
      </c>
      <c r="C573" s="61">
        <v>1333.5</v>
      </c>
      <c r="D573" s="62">
        <v>12300</v>
      </c>
      <c r="E573" s="65">
        <f t="shared" si="10"/>
        <v>1230</v>
      </c>
    </row>
    <row r="574" spans="1:5">
      <c r="A574" s="64">
        <v>39890</v>
      </c>
      <c r="B574" s="60">
        <v>60350</v>
      </c>
      <c r="C574" s="61">
        <v>1320.5</v>
      </c>
      <c r="D574" s="62">
        <v>12600</v>
      </c>
      <c r="E574" s="65">
        <f t="shared" si="10"/>
        <v>1260</v>
      </c>
    </row>
    <row r="575" spans="1:5">
      <c r="A575" s="64">
        <v>39891</v>
      </c>
      <c r="B575" s="60">
        <v>60100</v>
      </c>
      <c r="C575" s="61">
        <v>1335</v>
      </c>
      <c r="D575" s="62">
        <v>12700</v>
      </c>
      <c r="E575" s="65">
        <f t="shared" si="10"/>
        <v>1270</v>
      </c>
    </row>
    <row r="576" spans="1:5">
      <c r="A576" s="64">
        <v>39892</v>
      </c>
      <c r="B576" s="60">
        <v>60075</v>
      </c>
      <c r="C576" s="61">
        <v>1302</v>
      </c>
      <c r="D576" s="62">
        <v>12800</v>
      </c>
      <c r="E576" s="65">
        <f t="shared" si="10"/>
        <v>1280</v>
      </c>
    </row>
    <row r="577" spans="1:5">
      <c r="A577" s="64">
        <v>39895</v>
      </c>
      <c r="B577" s="60">
        <v>58850</v>
      </c>
      <c r="C577" s="61">
        <v>1341</v>
      </c>
      <c r="D577" s="62">
        <v>13000</v>
      </c>
      <c r="E577" s="65">
        <f t="shared" si="10"/>
        <v>1300</v>
      </c>
    </row>
    <row r="578" spans="1:5">
      <c r="A578" s="64">
        <v>39896</v>
      </c>
      <c r="B578" s="60">
        <v>58950</v>
      </c>
      <c r="C578" s="61">
        <v>1251</v>
      </c>
      <c r="D578" s="62">
        <v>13100</v>
      </c>
      <c r="E578" s="65">
        <f t="shared" si="10"/>
        <v>1310</v>
      </c>
    </row>
    <row r="579" spans="1:5">
      <c r="A579" s="64">
        <v>39897</v>
      </c>
      <c r="B579" s="60">
        <v>60000</v>
      </c>
      <c r="C579" s="61">
        <v>1252</v>
      </c>
      <c r="D579" s="62">
        <v>12900</v>
      </c>
      <c r="E579" s="65">
        <f t="shared" ref="E579:E642" si="11">D579/10</f>
        <v>1290</v>
      </c>
    </row>
    <row r="580" spans="1:5">
      <c r="A580" s="64">
        <v>39898</v>
      </c>
      <c r="B580" s="60">
        <v>60650</v>
      </c>
      <c r="C580" s="61">
        <v>1310.5</v>
      </c>
      <c r="D580" s="62">
        <v>12900</v>
      </c>
      <c r="E580" s="65">
        <f t="shared" si="11"/>
        <v>1290</v>
      </c>
    </row>
    <row r="581" spans="1:5">
      <c r="A581" s="64">
        <v>39899</v>
      </c>
      <c r="B581" s="60">
        <v>60650</v>
      </c>
      <c r="C581" s="61">
        <v>1255</v>
      </c>
      <c r="D581" s="62">
        <v>13000</v>
      </c>
      <c r="E581" s="65">
        <f t="shared" si="11"/>
        <v>1300</v>
      </c>
    </row>
    <row r="582" spans="1:5">
      <c r="A582" s="64">
        <v>39902</v>
      </c>
      <c r="B582" s="60">
        <v>61650</v>
      </c>
      <c r="C582" s="61">
        <v>1235</v>
      </c>
      <c r="D582" s="62">
        <v>12850</v>
      </c>
      <c r="E582" s="65">
        <f t="shared" si="11"/>
        <v>1285</v>
      </c>
    </row>
    <row r="583" spans="1:5">
      <c r="A583" s="64">
        <v>39903</v>
      </c>
      <c r="B583" s="60">
        <v>62025</v>
      </c>
      <c r="C583" s="61">
        <v>1272</v>
      </c>
      <c r="D583" s="62">
        <v>12650</v>
      </c>
      <c r="E583" s="65">
        <f t="shared" si="11"/>
        <v>1265</v>
      </c>
    </row>
    <row r="584" spans="1:5">
      <c r="A584" s="64">
        <v>39904</v>
      </c>
      <c r="B584" s="60">
        <v>61625</v>
      </c>
      <c r="C584" s="61">
        <v>1242</v>
      </c>
      <c r="D584" s="62">
        <v>12650</v>
      </c>
      <c r="E584" s="65">
        <f t="shared" si="11"/>
        <v>1265</v>
      </c>
    </row>
    <row r="585" spans="1:5">
      <c r="A585" s="64">
        <v>39905</v>
      </c>
      <c r="B585" s="60">
        <v>61475</v>
      </c>
      <c r="C585" s="61">
        <v>1259</v>
      </c>
      <c r="D585" s="62">
        <v>12400</v>
      </c>
      <c r="E585" s="65">
        <f t="shared" si="11"/>
        <v>1240</v>
      </c>
    </row>
    <row r="586" spans="1:5">
      <c r="A586" s="64">
        <v>39906</v>
      </c>
      <c r="B586" s="60">
        <v>61100</v>
      </c>
      <c r="C586" s="61">
        <v>1283</v>
      </c>
      <c r="D586" s="62">
        <v>12400</v>
      </c>
      <c r="E586" s="65">
        <f t="shared" si="11"/>
        <v>1240</v>
      </c>
    </row>
    <row r="587" spans="1:5">
      <c r="A587" s="64">
        <v>39909</v>
      </c>
      <c r="B587" s="60">
        <v>61025</v>
      </c>
      <c r="C587" s="61">
        <v>1312</v>
      </c>
      <c r="D587" s="62">
        <v>12400</v>
      </c>
      <c r="E587" s="65">
        <f>D587/10</f>
        <v>1240</v>
      </c>
    </row>
    <row r="588" spans="1:5">
      <c r="A588" s="64">
        <v>39910</v>
      </c>
      <c r="B588" s="60">
        <v>60350</v>
      </c>
      <c r="C588" s="61">
        <v>1315</v>
      </c>
      <c r="D588" s="62">
        <v>12600</v>
      </c>
      <c r="E588" s="65">
        <f t="shared" si="11"/>
        <v>1260</v>
      </c>
    </row>
    <row r="589" spans="1:5">
      <c r="A589" s="64">
        <v>39911</v>
      </c>
      <c r="B589" s="60">
        <v>60400</v>
      </c>
      <c r="C589" s="61">
        <v>1302.5</v>
      </c>
      <c r="D589" s="62">
        <v>12750</v>
      </c>
      <c r="E589" s="65">
        <f t="shared" si="11"/>
        <v>1275</v>
      </c>
    </row>
    <row r="590" spans="1:5">
      <c r="A590" s="64">
        <v>39912</v>
      </c>
      <c r="B590" s="60">
        <v>60275</v>
      </c>
      <c r="C590" s="61">
        <v>1352.5</v>
      </c>
      <c r="D590" s="62">
        <v>12750</v>
      </c>
      <c r="E590" s="65">
        <f t="shared" si="11"/>
        <v>1275</v>
      </c>
    </row>
    <row r="591" spans="1:5">
      <c r="A591" s="64">
        <v>39913</v>
      </c>
      <c r="B591" s="60">
        <v>60275</v>
      </c>
      <c r="C591" s="61">
        <v>1352.5</v>
      </c>
      <c r="D591" s="62">
        <v>12900</v>
      </c>
      <c r="E591" s="65">
        <f t="shared" si="11"/>
        <v>1290</v>
      </c>
    </row>
    <row r="592" spans="1:5">
      <c r="A592" s="64">
        <v>39916</v>
      </c>
      <c r="B592" s="60">
        <v>60275</v>
      </c>
      <c r="C592" s="61">
        <v>1352.5</v>
      </c>
      <c r="D592" s="62">
        <v>12900</v>
      </c>
      <c r="E592" s="65">
        <f t="shared" si="11"/>
        <v>1290</v>
      </c>
    </row>
    <row r="593" spans="1:5">
      <c r="A593" s="64">
        <v>39917</v>
      </c>
      <c r="B593" s="60">
        <v>60800</v>
      </c>
      <c r="C593" s="61">
        <v>1425</v>
      </c>
      <c r="D593" s="62">
        <v>12900</v>
      </c>
      <c r="E593" s="65">
        <f t="shared" si="11"/>
        <v>1290</v>
      </c>
    </row>
    <row r="594" spans="1:5">
      <c r="A594" s="64">
        <v>39918</v>
      </c>
      <c r="B594" s="60">
        <v>60375</v>
      </c>
      <c r="C594" s="61">
        <v>1502</v>
      </c>
      <c r="D594" s="62">
        <v>13000</v>
      </c>
      <c r="E594" s="65">
        <f t="shared" si="11"/>
        <v>1300</v>
      </c>
    </row>
    <row r="595" spans="1:5">
      <c r="A595" s="64">
        <v>39919</v>
      </c>
      <c r="B595" s="60">
        <v>60325</v>
      </c>
      <c r="C595" s="61">
        <v>1525</v>
      </c>
      <c r="D595" s="62">
        <v>13000</v>
      </c>
      <c r="E595" s="65">
        <f t="shared" si="11"/>
        <v>1300</v>
      </c>
    </row>
    <row r="596" spans="1:5">
      <c r="A596" s="64">
        <v>39920</v>
      </c>
      <c r="B596" s="60">
        <v>60675</v>
      </c>
      <c r="C596" s="61">
        <v>1525</v>
      </c>
      <c r="D596" s="62">
        <v>12800</v>
      </c>
      <c r="E596" s="65">
        <f t="shared" si="11"/>
        <v>1280</v>
      </c>
    </row>
    <row r="597" spans="1:5">
      <c r="A597" s="64">
        <v>39923</v>
      </c>
      <c r="B597" s="60">
        <v>61275</v>
      </c>
      <c r="C597" s="61">
        <v>1509</v>
      </c>
      <c r="D597" s="62">
        <v>12800</v>
      </c>
      <c r="E597" s="65">
        <f t="shared" si="11"/>
        <v>1280</v>
      </c>
    </row>
    <row r="598" spans="1:5">
      <c r="A598" s="64">
        <v>39924</v>
      </c>
      <c r="B598" s="60">
        <v>63425</v>
      </c>
      <c r="C598" s="61">
        <v>1438</v>
      </c>
      <c r="D598" s="62">
        <v>12300</v>
      </c>
      <c r="E598" s="65">
        <f t="shared" si="11"/>
        <v>1230</v>
      </c>
    </row>
    <row r="599" spans="1:5">
      <c r="A599" s="64">
        <v>39925</v>
      </c>
      <c r="B599" s="60">
        <v>63500</v>
      </c>
      <c r="C599" s="61">
        <v>1443</v>
      </c>
      <c r="D599" s="62">
        <v>12100</v>
      </c>
      <c r="E599" s="65">
        <f t="shared" si="11"/>
        <v>1210</v>
      </c>
    </row>
    <row r="600" spans="1:5">
      <c r="A600" s="64">
        <v>39926</v>
      </c>
      <c r="B600" s="60">
        <v>63650</v>
      </c>
      <c r="C600" s="61">
        <v>1461.5</v>
      </c>
      <c r="D600" s="62">
        <v>12000</v>
      </c>
      <c r="E600" s="65">
        <f t="shared" si="11"/>
        <v>1200</v>
      </c>
    </row>
    <row r="601" spans="1:5">
      <c r="A601" s="64">
        <v>39927</v>
      </c>
      <c r="B601" s="60">
        <v>71725</v>
      </c>
      <c r="C601" s="61">
        <v>1410.5</v>
      </c>
      <c r="D601" s="62">
        <v>12000</v>
      </c>
      <c r="E601" s="65">
        <f t="shared" si="11"/>
        <v>1200</v>
      </c>
    </row>
    <row r="602" spans="1:5">
      <c r="A602" s="64">
        <v>39930</v>
      </c>
      <c r="B602" s="60">
        <v>71575</v>
      </c>
      <c r="C602" s="61">
        <v>1375</v>
      </c>
      <c r="D602" s="62">
        <v>12000</v>
      </c>
      <c r="E602" s="65">
        <f t="shared" si="11"/>
        <v>1200</v>
      </c>
    </row>
    <row r="603" spans="1:5">
      <c r="A603" s="64">
        <v>39931</v>
      </c>
      <c r="B603" s="60">
        <v>71300</v>
      </c>
      <c r="C603" s="61">
        <v>1309</v>
      </c>
      <c r="D603" s="62">
        <v>11800</v>
      </c>
      <c r="E603" s="65">
        <f t="shared" si="11"/>
        <v>1180</v>
      </c>
    </row>
    <row r="604" spans="1:5">
      <c r="A604" s="64">
        <v>39932</v>
      </c>
      <c r="B604" s="60">
        <v>71250</v>
      </c>
      <c r="C604" s="61">
        <v>1318</v>
      </c>
      <c r="D604" s="62">
        <v>11700</v>
      </c>
      <c r="E604" s="65">
        <f t="shared" si="11"/>
        <v>1170</v>
      </c>
    </row>
    <row r="605" spans="1:5">
      <c r="A605" s="64">
        <v>39933</v>
      </c>
      <c r="B605" s="60">
        <v>71650</v>
      </c>
      <c r="C605" s="61">
        <v>1355</v>
      </c>
      <c r="D605" s="62">
        <v>11900</v>
      </c>
      <c r="E605" s="65">
        <f t="shared" si="11"/>
        <v>1190</v>
      </c>
    </row>
    <row r="606" spans="1:5">
      <c r="A606" s="64">
        <v>39934</v>
      </c>
      <c r="B606" s="60">
        <v>72325</v>
      </c>
      <c r="C606" s="61">
        <v>1334.5</v>
      </c>
      <c r="D606" s="62">
        <v>11900</v>
      </c>
      <c r="E606" s="65">
        <f>D606/10</f>
        <v>1190</v>
      </c>
    </row>
    <row r="607" spans="1:5">
      <c r="A607" s="64">
        <v>39937</v>
      </c>
      <c r="B607" s="60">
        <v>72325</v>
      </c>
      <c r="C607" s="61">
        <v>1334.5</v>
      </c>
      <c r="D607" s="62">
        <v>12200</v>
      </c>
      <c r="E607" s="65">
        <f t="shared" si="11"/>
        <v>1220</v>
      </c>
    </row>
    <row r="608" spans="1:5">
      <c r="A608" s="64">
        <v>39938</v>
      </c>
      <c r="B608" s="60">
        <v>72250</v>
      </c>
      <c r="C608" s="61">
        <v>1426.5</v>
      </c>
      <c r="D608" s="62">
        <v>12300</v>
      </c>
      <c r="E608" s="65">
        <f t="shared" si="11"/>
        <v>1230</v>
      </c>
    </row>
    <row r="609" spans="1:5">
      <c r="A609" s="64">
        <v>39939</v>
      </c>
      <c r="B609" s="60">
        <v>73050</v>
      </c>
      <c r="C609" s="61">
        <v>1408</v>
      </c>
      <c r="D609" s="62">
        <v>12200</v>
      </c>
      <c r="E609" s="65">
        <f t="shared" si="11"/>
        <v>1220</v>
      </c>
    </row>
    <row r="610" spans="1:5">
      <c r="A610" s="64">
        <v>39940</v>
      </c>
      <c r="B610" s="60">
        <v>73200</v>
      </c>
      <c r="C610" s="61">
        <v>1481</v>
      </c>
      <c r="D610" s="62">
        <v>12200</v>
      </c>
      <c r="E610" s="65">
        <f t="shared" si="11"/>
        <v>1220</v>
      </c>
    </row>
    <row r="611" spans="1:5">
      <c r="A611" s="64">
        <v>39941</v>
      </c>
      <c r="B611" s="60">
        <v>73325</v>
      </c>
      <c r="C611" s="61">
        <v>1473.5</v>
      </c>
      <c r="D611" s="62">
        <v>12100</v>
      </c>
      <c r="E611" s="65">
        <f t="shared" si="11"/>
        <v>1210</v>
      </c>
    </row>
    <row r="612" spans="1:5">
      <c r="A612" s="64">
        <v>39942</v>
      </c>
      <c r="B612" s="60">
        <v>73100</v>
      </c>
      <c r="C612" s="61">
        <v>1440.5</v>
      </c>
      <c r="D612" s="62">
        <v>12000</v>
      </c>
      <c r="E612" s="65">
        <f t="shared" si="11"/>
        <v>1200</v>
      </c>
    </row>
    <row r="613" spans="1:5">
      <c r="A613" s="64">
        <v>39945</v>
      </c>
      <c r="B613" s="60">
        <v>73400</v>
      </c>
      <c r="C613" s="61">
        <v>1461</v>
      </c>
      <c r="D613" s="62">
        <v>11900</v>
      </c>
      <c r="E613" s="65">
        <f t="shared" si="11"/>
        <v>1190</v>
      </c>
    </row>
    <row r="614" spans="1:5">
      <c r="A614" s="64">
        <v>39946</v>
      </c>
      <c r="B614" s="60">
        <v>73500</v>
      </c>
      <c r="C614" s="61">
        <v>1451</v>
      </c>
      <c r="D614" s="62">
        <v>11900</v>
      </c>
      <c r="E614" s="65">
        <f t="shared" si="11"/>
        <v>1190</v>
      </c>
    </row>
    <row r="615" spans="1:5">
      <c r="A615" s="64">
        <v>39947</v>
      </c>
      <c r="B615" s="60">
        <v>73500</v>
      </c>
      <c r="C615" s="61">
        <v>1395</v>
      </c>
      <c r="D615" s="62">
        <v>11900</v>
      </c>
      <c r="E615" s="65">
        <f t="shared" si="11"/>
        <v>1190</v>
      </c>
    </row>
    <row r="616" spans="1:5">
      <c r="A616" s="64">
        <v>39948</v>
      </c>
      <c r="B616" s="60">
        <v>73250</v>
      </c>
      <c r="C616" s="61">
        <v>1422.5</v>
      </c>
      <c r="D616" s="62">
        <v>11900</v>
      </c>
      <c r="E616" s="65">
        <f t="shared" si="11"/>
        <v>1190</v>
      </c>
    </row>
    <row r="617" spans="1:5">
      <c r="A617" s="64">
        <v>39951</v>
      </c>
      <c r="B617" s="60">
        <v>73925</v>
      </c>
      <c r="C617" s="61">
        <v>1460</v>
      </c>
      <c r="D617" s="62">
        <v>11900</v>
      </c>
      <c r="E617" s="65">
        <f t="shared" si="11"/>
        <v>1190</v>
      </c>
    </row>
    <row r="618" spans="1:5">
      <c r="A618" s="64">
        <v>39952</v>
      </c>
      <c r="B618" s="60">
        <v>74375</v>
      </c>
      <c r="C618" s="61">
        <v>1527.5</v>
      </c>
      <c r="D618" s="62">
        <v>11900</v>
      </c>
      <c r="E618" s="65">
        <f t="shared" si="11"/>
        <v>1190</v>
      </c>
    </row>
    <row r="619" spans="1:5">
      <c r="A619" s="64">
        <v>39953</v>
      </c>
      <c r="B619" s="60">
        <v>74350</v>
      </c>
      <c r="C619" s="61">
        <v>1436</v>
      </c>
      <c r="D619" s="62">
        <v>11900</v>
      </c>
      <c r="E619" s="65">
        <f t="shared" si="11"/>
        <v>1190</v>
      </c>
    </row>
    <row r="620" spans="1:5">
      <c r="A620" s="64">
        <v>39954</v>
      </c>
      <c r="B620" s="60">
        <v>74275</v>
      </c>
      <c r="C620" s="61">
        <v>1420</v>
      </c>
      <c r="D620" s="62">
        <v>11900</v>
      </c>
      <c r="E620" s="65">
        <f t="shared" si="11"/>
        <v>1190</v>
      </c>
    </row>
    <row r="621" spans="1:5">
      <c r="A621" s="64">
        <v>39955</v>
      </c>
      <c r="B621" s="60">
        <v>74525</v>
      </c>
      <c r="C621" s="61">
        <v>1422.5</v>
      </c>
      <c r="D621" s="62">
        <v>11900</v>
      </c>
      <c r="E621" s="65">
        <f t="shared" si="11"/>
        <v>1190</v>
      </c>
    </row>
    <row r="622" spans="1:5">
      <c r="A622" s="64">
        <v>39956</v>
      </c>
      <c r="B622" s="60">
        <v>74525</v>
      </c>
      <c r="C622" s="61">
        <v>1422.5</v>
      </c>
      <c r="D622" s="62">
        <v>11900</v>
      </c>
      <c r="E622" s="65">
        <f t="shared" si="11"/>
        <v>1190</v>
      </c>
    </row>
    <row r="623" spans="1:5">
      <c r="A623" s="64">
        <v>39959</v>
      </c>
      <c r="B623" s="60">
        <v>75100</v>
      </c>
      <c r="C623" s="61">
        <v>1409</v>
      </c>
      <c r="D623" s="62">
        <v>11900</v>
      </c>
      <c r="E623" s="65">
        <f t="shared" si="11"/>
        <v>1190</v>
      </c>
    </row>
    <row r="624" spans="1:5">
      <c r="A624" s="64">
        <v>39960</v>
      </c>
      <c r="B624" s="60">
        <v>75750</v>
      </c>
      <c r="C624" s="61">
        <v>1427.5</v>
      </c>
      <c r="D624" s="62">
        <v>11900</v>
      </c>
      <c r="E624" s="65">
        <f t="shared" si="11"/>
        <v>1190</v>
      </c>
    </row>
    <row r="625" spans="1:5">
      <c r="A625" s="64">
        <v>39961</v>
      </c>
      <c r="B625" s="60">
        <v>76075</v>
      </c>
      <c r="C625" s="61">
        <v>1437</v>
      </c>
      <c r="D625" s="62">
        <v>11900</v>
      </c>
      <c r="E625" s="65">
        <f>D625/10</f>
        <v>1190</v>
      </c>
    </row>
    <row r="626" spans="1:5">
      <c r="A626" s="64">
        <v>39962</v>
      </c>
      <c r="B626" s="60">
        <v>76075</v>
      </c>
      <c r="C626" s="61">
        <v>1530</v>
      </c>
      <c r="D626" s="62">
        <v>11900</v>
      </c>
      <c r="E626" s="65">
        <f>D626/10</f>
        <v>1190</v>
      </c>
    </row>
    <row r="627" spans="1:5">
      <c r="A627" s="64">
        <v>39965</v>
      </c>
      <c r="B627" s="60">
        <v>77450</v>
      </c>
      <c r="C627" s="61">
        <v>1640</v>
      </c>
      <c r="D627" s="62">
        <v>12100</v>
      </c>
      <c r="E627" s="65">
        <f t="shared" si="11"/>
        <v>1210</v>
      </c>
    </row>
    <row r="628" spans="1:5">
      <c r="A628" s="64">
        <v>39966</v>
      </c>
      <c r="B628" s="60">
        <v>80000</v>
      </c>
      <c r="C628" s="61">
        <v>1627.5</v>
      </c>
      <c r="D628" s="62">
        <v>12400</v>
      </c>
      <c r="E628" s="65">
        <f t="shared" si="11"/>
        <v>1240</v>
      </c>
    </row>
    <row r="629" spans="1:5">
      <c r="A629" s="64">
        <v>39967</v>
      </c>
      <c r="B629" s="60">
        <v>80825</v>
      </c>
      <c r="C629" s="61">
        <v>1612.5</v>
      </c>
      <c r="D629" s="62">
        <v>12450</v>
      </c>
      <c r="E629" s="65">
        <f t="shared" si="11"/>
        <v>1245</v>
      </c>
    </row>
    <row r="630" spans="1:5">
      <c r="A630" s="64">
        <v>39968</v>
      </c>
      <c r="B630" s="60">
        <v>81175</v>
      </c>
      <c r="C630" s="61">
        <v>1565.5</v>
      </c>
      <c r="D630" s="62">
        <v>12400</v>
      </c>
      <c r="E630" s="65">
        <f t="shared" si="11"/>
        <v>1240</v>
      </c>
    </row>
    <row r="631" spans="1:5">
      <c r="A631" s="64">
        <v>39969</v>
      </c>
      <c r="B631" s="60">
        <v>81175</v>
      </c>
      <c r="C631" s="61">
        <v>1654.5</v>
      </c>
      <c r="D631" s="62">
        <v>12500</v>
      </c>
      <c r="E631" s="65">
        <f t="shared" si="11"/>
        <v>1250</v>
      </c>
    </row>
    <row r="632" spans="1:5">
      <c r="A632" s="64">
        <v>39972</v>
      </c>
      <c r="B632" s="60">
        <v>81125</v>
      </c>
      <c r="C632" s="61">
        <v>1616</v>
      </c>
      <c r="D632" s="62">
        <v>12750</v>
      </c>
      <c r="E632" s="65">
        <f t="shared" si="11"/>
        <v>1275</v>
      </c>
    </row>
    <row r="633" spans="1:5">
      <c r="A633" s="64">
        <v>39973</v>
      </c>
      <c r="B633" s="60">
        <v>81325</v>
      </c>
      <c r="C633" s="61">
        <v>1690</v>
      </c>
      <c r="D633" s="62">
        <v>12750</v>
      </c>
      <c r="E633" s="65">
        <f t="shared" si="11"/>
        <v>1275</v>
      </c>
    </row>
    <row r="634" spans="1:5">
      <c r="A634" s="64">
        <v>39974</v>
      </c>
      <c r="B634" s="60">
        <v>81650</v>
      </c>
      <c r="C634" s="61">
        <v>1744.5</v>
      </c>
      <c r="D634" s="62">
        <v>13050</v>
      </c>
      <c r="E634" s="65">
        <f t="shared" si="11"/>
        <v>1305</v>
      </c>
    </row>
    <row r="635" spans="1:5">
      <c r="A635" s="64">
        <v>39975</v>
      </c>
      <c r="B635" s="60">
        <v>81750</v>
      </c>
      <c r="C635" s="61">
        <v>1787</v>
      </c>
      <c r="D635" s="62">
        <v>13200</v>
      </c>
      <c r="E635" s="65">
        <f t="shared" si="11"/>
        <v>1320</v>
      </c>
    </row>
    <row r="636" spans="1:5">
      <c r="A636" s="64">
        <v>39976</v>
      </c>
      <c r="B636" s="60">
        <v>82125</v>
      </c>
      <c r="C636" s="61">
        <v>1796.5</v>
      </c>
      <c r="D636" s="62">
        <v>13450</v>
      </c>
      <c r="E636" s="65">
        <f t="shared" si="11"/>
        <v>1345</v>
      </c>
    </row>
    <row r="637" spans="1:5">
      <c r="A637" s="64">
        <v>39979</v>
      </c>
      <c r="B637" s="60">
        <v>82325</v>
      </c>
      <c r="C637" s="61">
        <v>1720</v>
      </c>
      <c r="D637" s="62">
        <v>13650</v>
      </c>
      <c r="E637" s="65">
        <f t="shared" si="11"/>
        <v>1365</v>
      </c>
    </row>
    <row r="638" spans="1:5">
      <c r="A638" s="64">
        <v>39980</v>
      </c>
      <c r="B638" s="60">
        <v>83825</v>
      </c>
      <c r="C638" s="61">
        <v>1690</v>
      </c>
      <c r="D638" s="62">
        <v>13600</v>
      </c>
      <c r="E638" s="65">
        <f t="shared" si="11"/>
        <v>1360</v>
      </c>
    </row>
    <row r="639" spans="1:5">
      <c r="A639" s="64">
        <v>39981</v>
      </c>
      <c r="B639" s="60">
        <v>84200</v>
      </c>
      <c r="C639" s="61">
        <v>1610</v>
      </c>
      <c r="D639" s="62">
        <v>13500</v>
      </c>
      <c r="E639" s="65">
        <f t="shared" si="11"/>
        <v>1350</v>
      </c>
    </row>
    <row r="640" spans="1:5">
      <c r="A640" s="64">
        <v>39982</v>
      </c>
      <c r="B640" s="60">
        <v>84375</v>
      </c>
      <c r="C640" s="61">
        <v>1639</v>
      </c>
      <c r="D640" s="62">
        <v>13500</v>
      </c>
      <c r="E640" s="65">
        <f t="shared" si="11"/>
        <v>1350</v>
      </c>
    </row>
    <row r="641" spans="1:5">
      <c r="A641" s="64">
        <v>39983</v>
      </c>
      <c r="B641" s="60">
        <v>85800</v>
      </c>
      <c r="C641" s="61">
        <v>1700</v>
      </c>
      <c r="D641" s="62">
        <v>13600</v>
      </c>
      <c r="E641" s="65">
        <f t="shared" si="11"/>
        <v>1360</v>
      </c>
    </row>
    <row r="642" spans="1:5">
      <c r="A642" s="64">
        <v>39986</v>
      </c>
      <c r="B642" s="60">
        <v>86175</v>
      </c>
      <c r="C642" s="61">
        <v>1600</v>
      </c>
      <c r="D642" s="62">
        <v>13550</v>
      </c>
      <c r="E642" s="65">
        <f t="shared" si="11"/>
        <v>1355</v>
      </c>
    </row>
    <row r="643" spans="1:5">
      <c r="A643" s="64">
        <v>39987</v>
      </c>
      <c r="B643" s="60">
        <v>86900</v>
      </c>
      <c r="C643" s="61">
        <v>1633</v>
      </c>
      <c r="D643" s="62">
        <v>13500</v>
      </c>
      <c r="E643" s="65">
        <f t="shared" ref="E643:E706" si="12">D643/10</f>
        <v>1350</v>
      </c>
    </row>
    <row r="644" spans="1:5">
      <c r="A644" s="64">
        <v>39988</v>
      </c>
      <c r="B644" s="60">
        <v>87600</v>
      </c>
      <c r="C644" s="61">
        <v>1645</v>
      </c>
      <c r="D644" s="62">
        <v>13450</v>
      </c>
      <c r="E644" s="65">
        <f t="shared" si="12"/>
        <v>1345</v>
      </c>
    </row>
    <row r="645" spans="1:5">
      <c r="A645" s="64">
        <v>39989</v>
      </c>
      <c r="B645" s="60">
        <v>88300</v>
      </c>
      <c r="C645" s="61">
        <v>1710</v>
      </c>
      <c r="D645" s="62">
        <v>13525</v>
      </c>
      <c r="E645" s="65">
        <f t="shared" si="12"/>
        <v>1352.5</v>
      </c>
    </row>
    <row r="646" spans="1:5">
      <c r="A646" s="64">
        <v>39990</v>
      </c>
      <c r="B646" s="60">
        <v>88575</v>
      </c>
      <c r="C646" s="61">
        <v>1718</v>
      </c>
      <c r="D646" s="62">
        <v>13650</v>
      </c>
      <c r="E646" s="65">
        <f t="shared" si="12"/>
        <v>1365</v>
      </c>
    </row>
    <row r="647" spans="1:5">
      <c r="A647" s="64">
        <v>39993</v>
      </c>
      <c r="B647" s="60">
        <v>89200</v>
      </c>
      <c r="C647" s="61">
        <v>1709</v>
      </c>
      <c r="D647" s="62">
        <v>13650</v>
      </c>
      <c r="E647" s="65">
        <f t="shared" si="12"/>
        <v>1365</v>
      </c>
    </row>
    <row r="648" spans="1:5">
      <c r="A648" s="64">
        <v>39994</v>
      </c>
      <c r="B648" s="60">
        <v>89725</v>
      </c>
      <c r="C648" s="61">
        <v>1730</v>
      </c>
      <c r="D648" s="62">
        <v>13600</v>
      </c>
      <c r="E648" s="65">
        <f t="shared" si="12"/>
        <v>1360</v>
      </c>
    </row>
    <row r="649" spans="1:5">
      <c r="A649" s="64">
        <v>39995</v>
      </c>
      <c r="B649" s="60">
        <v>91650</v>
      </c>
      <c r="C649" s="61">
        <v>1695</v>
      </c>
      <c r="D649" s="62">
        <v>13450</v>
      </c>
      <c r="E649" s="65">
        <f t="shared" si="12"/>
        <v>1345</v>
      </c>
    </row>
    <row r="650" spans="1:5">
      <c r="A650" s="64">
        <v>39996</v>
      </c>
      <c r="B650" s="60">
        <v>91650</v>
      </c>
      <c r="C650" s="61">
        <v>1708</v>
      </c>
      <c r="D650" s="62">
        <v>13675</v>
      </c>
      <c r="E650" s="65">
        <f t="shared" si="12"/>
        <v>1367.5</v>
      </c>
    </row>
    <row r="651" spans="1:5">
      <c r="A651" s="64">
        <v>39997</v>
      </c>
      <c r="B651" s="60">
        <v>92500</v>
      </c>
      <c r="C651" s="61">
        <v>1690.5</v>
      </c>
      <c r="D651" s="62">
        <v>13550</v>
      </c>
      <c r="E651" s="65">
        <f t="shared" si="12"/>
        <v>1355</v>
      </c>
    </row>
    <row r="652" spans="1:5">
      <c r="A652" s="64">
        <v>40000</v>
      </c>
      <c r="B652" s="60">
        <v>92700</v>
      </c>
      <c r="C652" s="61">
        <v>1653</v>
      </c>
      <c r="D652" s="62">
        <v>13550</v>
      </c>
      <c r="E652" s="65">
        <f t="shared" si="12"/>
        <v>1355</v>
      </c>
    </row>
    <row r="653" spans="1:5">
      <c r="A653" s="64">
        <v>40001</v>
      </c>
      <c r="B653" s="60">
        <v>92750</v>
      </c>
      <c r="C653" s="61">
        <v>1714.5</v>
      </c>
      <c r="D653" s="62">
        <v>13400</v>
      </c>
      <c r="E653" s="65">
        <f t="shared" si="12"/>
        <v>1340</v>
      </c>
    </row>
    <row r="654" spans="1:5">
      <c r="A654" s="64">
        <v>40002</v>
      </c>
      <c r="B654" s="60">
        <v>92950</v>
      </c>
      <c r="C654" s="61">
        <v>1625</v>
      </c>
      <c r="D654" s="62">
        <v>13400</v>
      </c>
      <c r="E654" s="65">
        <f t="shared" si="12"/>
        <v>1340</v>
      </c>
    </row>
    <row r="655" spans="1:5">
      <c r="A655" s="64">
        <v>40003</v>
      </c>
      <c r="B655" s="60">
        <v>93200</v>
      </c>
      <c r="C655" s="61">
        <v>1594.5</v>
      </c>
      <c r="D655" s="62">
        <v>13350</v>
      </c>
      <c r="E655" s="65">
        <f t="shared" si="12"/>
        <v>1335</v>
      </c>
    </row>
    <row r="656" spans="1:5">
      <c r="A656" s="64">
        <v>40004</v>
      </c>
      <c r="B656" s="60">
        <v>93625</v>
      </c>
      <c r="C656" s="61">
        <v>1594</v>
      </c>
      <c r="D656" s="62">
        <v>13350</v>
      </c>
      <c r="E656" s="65">
        <f t="shared" si="12"/>
        <v>1335</v>
      </c>
    </row>
    <row r="657" spans="1:5">
      <c r="A657" s="64">
        <v>40007</v>
      </c>
      <c r="B657" s="60">
        <v>93450</v>
      </c>
      <c r="C657" s="61">
        <v>1567</v>
      </c>
      <c r="D657" s="62">
        <v>13350</v>
      </c>
      <c r="E657" s="65">
        <f t="shared" si="12"/>
        <v>1335</v>
      </c>
    </row>
    <row r="658" spans="1:5">
      <c r="A658" s="64">
        <v>40008</v>
      </c>
      <c r="B658" s="60">
        <v>93825</v>
      </c>
      <c r="C658" s="61">
        <v>1569</v>
      </c>
      <c r="D658" s="62">
        <v>13125</v>
      </c>
      <c r="E658" s="65">
        <f t="shared" si="12"/>
        <v>1312.5</v>
      </c>
    </row>
    <row r="659" spans="1:5">
      <c r="A659" s="64">
        <v>40009</v>
      </c>
      <c r="B659" s="60">
        <v>93625</v>
      </c>
      <c r="C659" s="61">
        <v>1611</v>
      </c>
      <c r="D659" s="62">
        <v>13125</v>
      </c>
      <c r="E659" s="65">
        <f t="shared" si="12"/>
        <v>1312.5</v>
      </c>
    </row>
    <row r="660" spans="1:5">
      <c r="A660" s="64">
        <v>40010</v>
      </c>
      <c r="B660" s="60">
        <v>94300</v>
      </c>
      <c r="C660" s="61">
        <v>1600.5</v>
      </c>
      <c r="D660" s="62">
        <v>13250</v>
      </c>
      <c r="E660" s="65">
        <f t="shared" si="12"/>
        <v>1325</v>
      </c>
    </row>
    <row r="661" spans="1:5">
      <c r="A661" s="64">
        <v>40011</v>
      </c>
      <c r="B661" s="60">
        <v>94650</v>
      </c>
      <c r="C661" s="61">
        <v>1604</v>
      </c>
      <c r="D661" s="62">
        <v>13200</v>
      </c>
      <c r="E661" s="65">
        <f t="shared" si="12"/>
        <v>1320</v>
      </c>
    </row>
    <row r="662" spans="1:5">
      <c r="A662" s="64">
        <v>40014</v>
      </c>
      <c r="B662" s="60">
        <v>94900</v>
      </c>
      <c r="C662" s="61">
        <v>1699</v>
      </c>
      <c r="D662" s="62">
        <v>13400</v>
      </c>
      <c r="E662" s="65">
        <f t="shared" si="12"/>
        <v>1340</v>
      </c>
    </row>
    <row r="663" spans="1:5">
      <c r="A663" s="64">
        <v>40015</v>
      </c>
      <c r="B663" s="60">
        <v>95050</v>
      </c>
      <c r="C663" s="61">
        <v>1674.5</v>
      </c>
      <c r="D663" s="62">
        <v>13450</v>
      </c>
      <c r="E663" s="65">
        <f t="shared" si="12"/>
        <v>1345</v>
      </c>
    </row>
    <row r="664" spans="1:5">
      <c r="A664" s="64">
        <v>40016</v>
      </c>
      <c r="B664" s="60">
        <v>94950</v>
      </c>
      <c r="C664" s="61">
        <v>1658</v>
      </c>
      <c r="D664" s="62">
        <v>13400</v>
      </c>
      <c r="E664" s="65">
        <f t="shared" si="12"/>
        <v>1340</v>
      </c>
    </row>
    <row r="665" spans="1:5">
      <c r="A665" s="64">
        <v>40017</v>
      </c>
      <c r="B665" s="60">
        <v>95425</v>
      </c>
      <c r="C665" s="61">
        <v>1699</v>
      </c>
      <c r="D665" s="62">
        <v>13400</v>
      </c>
      <c r="E665" s="65">
        <f t="shared" si="12"/>
        <v>1340</v>
      </c>
    </row>
    <row r="666" spans="1:5">
      <c r="A666" s="64">
        <v>40018</v>
      </c>
      <c r="B666" s="60">
        <v>95500</v>
      </c>
      <c r="C666" s="61">
        <v>1739</v>
      </c>
      <c r="D666" s="62">
        <v>13400</v>
      </c>
      <c r="E666" s="65">
        <f t="shared" si="12"/>
        <v>1340</v>
      </c>
    </row>
    <row r="667" spans="1:5">
      <c r="A667" s="64">
        <v>40021</v>
      </c>
      <c r="B667" s="60">
        <v>95650</v>
      </c>
      <c r="C667" s="61">
        <v>1789</v>
      </c>
      <c r="D667" s="62">
        <v>13450</v>
      </c>
      <c r="E667" s="65">
        <f t="shared" si="12"/>
        <v>1345</v>
      </c>
    </row>
    <row r="668" spans="1:5">
      <c r="A668" s="64">
        <v>40022</v>
      </c>
      <c r="B668" s="60">
        <v>98550</v>
      </c>
      <c r="C668" s="61">
        <v>1774</v>
      </c>
      <c r="D668" s="62">
        <v>13600</v>
      </c>
      <c r="E668" s="65">
        <f t="shared" si="12"/>
        <v>1360</v>
      </c>
    </row>
    <row r="669" spans="1:5">
      <c r="A669" s="64">
        <v>40023</v>
      </c>
      <c r="B669" s="60">
        <v>101050</v>
      </c>
      <c r="C669" s="61">
        <v>1732.5</v>
      </c>
      <c r="D669" s="62">
        <v>13500</v>
      </c>
      <c r="E669" s="65">
        <f t="shared" si="12"/>
        <v>1350</v>
      </c>
    </row>
    <row r="670" spans="1:5">
      <c r="A670" s="64">
        <v>40024</v>
      </c>
      <c r="B670" s="60">
        <v>104950</v>
      </c>
      <c r="C670" s="61">
        <v>1774.5</v>
      </c>
      <c r="D670" s="62">
        <v>13400</v>
      </c>
      <c r="E670" s="65">
        <f t="shared" si="12"/>
        <v>1340</v>
      </c>
    </row>
    <row r="671" spans="1:5">
      <c r="A671" s="64">
        <v>40025</v>
      </c>
      <c r="B671" s="60">
        <v>107575</v>
      </c>
      <c r="C671" s="61">
        <v>1842.5</v>
      </c>
      <c r="D671" s="62">
        <v>13500</v>
      </c>
      <c r="E671" s="65">
        <f t="shared" si="12"/>
        <v>1350</v>
      </c>
    </row>
    <row r="672" spans="1:5">
      <c r="A672" s="64">
        <v>40028</v>
      </c>
      <c r="B672" s="60">
        <v>107300</v>
      </c>
      <c r="C672" s="61">
        <v>1949</v>
      </c>
      <c r="D672" s="62">
        <v>13800</v>
      </c>
      <c r="E672" s="65">
        <f t="shared" si="12"/>
        <v>1380</v>
      </c>
    </row>
    <row r="673" spans="1:5">
      <c r="A673" s="64">
        <v>40029</v>
      </c>
      <c r="B673" s="60">
        <v>110550</v>
      </c>
      <c r="C673" s="61">
        <v>1894</v>
      </c>
      <c r="D673" s="62">
        <v>13950</v>
      </c>
      <c r="E673" s="65">
        <f t="shared" si="12"/>
        <v>1395</v>
      </c>
    </row>
    <row r="674" spans="1:5">
      <c r="A674" s="64">
        <v>40030</v>
      </c>
      <c r="B674" s="60">
        <v>112800</v>
      </c>
      <c r="C674" s="61">
        <v>1930.5</v>
      </c>
      <c r="D674" s="62">
        <v>13950</v>
      </c>
      <c r="E674" s="65">
        <f t="shared" si="12"/>
        <v>1395</v>
      </c>
    </row>
    <row r="675" spans="1:5">
      <c r="A675" s="64">
        <v>40031</v>
      </c>
      <c r="B675" s="60">
        <v>114125</v>
      </c>
      <c r="C675" s="61">
        <v>1897</v>
      </c>
      <c r="D675" s="62">
        <v>13950</v>
      </c>
      <c r="E675" s="65">
        <f t="shared" si="12"/>
        <v>1395</v>
      </c>
    </row>
    <row r="676" spans="1:5">
      <c r="A676" s="64">
        <v>40032</v>
      </c>
      <c r="B676" s="60">
        <v>114050</v>
      </c>
      <c r="C676" s="61">
        <v>1815.5</v>
      </c>
      <c r="D676" s="62">
        <v>13900</v>
      </c>
      <c r="E676" s="65">
        <f t="shared" si="12"/>
        <v>1390</v>
      </c>
    </row>
    <row r="677" spans="1:5">
      <c r="A677" s="64">
        <v>40035</v>
      </c>
      <c r="B677" s="60">
        <v>114275</v>
      </c>
      <c r="C677" s="61">
        <v>1891</v>
      </c>
      <c r="D677" s="62">
        <v>13900</v>
      </c>
      <c r="E677" s="65">
        <f t="shared" si="12"/>
        <v>1390</v>
      </c>
    </row>
    <row r="678" spans="1:5">
      <c r="A678" s="64">
        <v>40036</v>
      </c>
      <c r="B678" s="60">
        <v>114175</v>
      </c>
      <c r="C678" s="61">
        <v>1825</v>
      </c>
      <c r="D678" s="62">
        <v>13750</v>
      </c>
      <c r="E678" s="65">
        <f t="shared" si="12"/>
        <v>1375</v>
      </c>
    </row>
    <row r="679" spans="1:5">
      <c r="A679" s="64">
        <v>40037</v>
      </c>
      <c r="B679" s="60">
        <v>114300</v>
      </c>
      <c r="C679" s="61">
        <v>1775</v>
      </c>
      <c r="D679" s="62">
        <v>13600</v>
      </c>
      <c r="E679" s="65">
        <f t="shared" si="12"/>
        <v>1360</v>
      </c>
    </row>
    <row r="680" spans="1:5">
      <c r="A680" s="64">
        <v>40038</v>
      </c>
      <c r="B680" s="60">
        <v>114700</v>
      </c>
      <c r="C680" s="61">
        <v>1886.5</v>
      </c>
      <c r="D680" s="62">
        <v>13600</v>
      </c>
      <c r="E680" s="65">
        <f t="shared" si="12"/>
        <v>1360</v>
      </c>
    </row>
    <row r="681" spans="1:5">
      <c r="A681" s="64">
        <v>40039</v>
      </c>
      <c r="B681" s="60">
        <v>115800</v>
      </c>
      <c r="C681" s="61">
        <v>1905</v>
      </c>
      <c r="D681" s="62">
        <v>13750</v>
      </c>
      <c r="E681" s="65">
        <f t="shared" si="12"/>
        <v>1375</v>
      </c>
    </row>
    <row r="682" spans="1:5">
      <c r="A682" s="64">
        <v>40042</v>
      </c>
      <c r="B682" s="60">
        <v>116600</v>
      </c>
      <c r="C682" s="61">
        <v>1785.5</v>
      </c>
      <c r="D682" s="62">
        <v>13550</v>
      </c>
      <c r="E682" s="65">
        <f t="shared" si="12"/>
        <v>1355</v>
      </c>
    </row>
    <row r="683" spans="1:5">
      <c r="A683" s="64">
        <v>40043</v>
      </c>
      <c r="B683" s="60">
        <v>116700</v>
      </c>
      <c r="C683" s="61">
        <v>1825</v>
      </c>
      <c r="D683" s="62">
        <v>13500</v>
      </c>
      <c r="E683" s="65">
        <f t="shared" si="12"/>
        <v>1350</v>
      </c>
    </row>
    <row r="684" spans="1:5">
      <c r="A684" s="64">
        <v>40044</v>
      </c>
      <c r="B684" s="60">
        <v>117150</v>
      </c>
      <c r="C684" s="61">
        <v>1790</v>
      </c>
      <c r="D684" s="62">
        <v>13500</v>
      </c>
      <c r="E684" s="65">
        <f t="shared" si="12"/>
        <v>1350</v>
      </c>
    </row>
    <row r="685" spans="1:5">
      <c r="A685" s="64">
        <v>40045</v>
      </c>
      <c r="B685" s="60">
        <v>117925</v>
      </c>
      <c r="C685" s="61">
        <v>1821</v>
      </c>
      <c r="D685" s="62">
        <v>13500</v>
      </c>
      <c r="E685" s="65">
        <f t="shared" si="12"/>
        <v>1350</v>
      </c>
    </row>
    <row r="686" spans="1:5">
      <c r="A686" s="64">
        <v>40046</v>
      </c>
      <c r="B686" s="60">
        <v>118200</v>
      </c>
      <c r="C686" s="61">
        <v>1845</v>
      </c>
      <c r="D686" s="62">
        <v>13500</v>
      </c>
      <c r="E686" s="65">
        <f t="shared" si="12"/>
        <v>1350</v>
      </c>
    </row>
    <row r="687" spans="1:5">
      <c r="A687" s="64">
        <v>40049</v>
      </c>
      <c r="B687" s="60">
        <v>118925</v>
      </c>
      <c r="C687" s="61">
        <v>1945.5</v>
      </c>
      <c r="D687" s="62">
        <v>13700</v>
      </c>
      <c r="E687" s="65">
        <f t="shared" si="12"/>
        <v>1370</v>
      </c>
    </row>
    <row r="688" spans="1:5">
      <c r="A688" s="64">
        <v>40050</v>
      </c>
      <c r="B688" s="60">
        <v>119000</v>
      </c>
      <c r="C688" s="61">
        <v>2006</v>
      </c>
      <c r="D688" s="62">
        <v>14100</v>
      </c>
      <c r="E688" s="65">
        <f t="shared" si="12"/>
        <v>1410</v>
      </c>
    </row>
    <row r="689" spans="1:5">
      <c r="A689" s="64">
        <v>40051</v>
      </c>
      <c r="B689" s="60">
        <v>119150</v>
      </c>
      <c r="C689" s="61">
        <v>2077</v>
      </c>
      <c r="D689" s="62">
        <v>14400</v>
      </c>
      <c r="E689" s="65">
        <f t="shared" si="12"/>
        <v>1440</v>
      </c>
    </row>
    <row r="690" spans="1:5">
      <c r="A690" s="64">
        <v>40052</v>
      </c>
      <c r="B690" s="60">
        <v>120775</v>
      </c>
      <c r="C690" s="61">
        <v>2020.5</v>
      </c>
      <c r="D690" s="62">
        <v>14900</v>
      </c>
      <c r="E690" s="65">
        <f t="shared" si="12"/>
        <v>1490</v>
      </c>
    </row>
    <row r="691" spans="1:5">
      <c r="A691" s="64">
        <v>40053</v>
      </c>
      <c r="B691" s="60">
        <v>120950</v>
      </c>
      <c r="C691" s="61">
        <v>2118</v>
      </c>
      <c r="D691" s="62">
        <v>14900</v>
      </c>
      <c r="E691" s="65">
        <f t="shared" si="12"/>
        <v>1490</v>
      </c>
    </row>
    <row r="692" spans="1:5">
      <c r="A692" s="64">
        <v>40057</v>
      </c>
      <c r="B692" s="60">
        <v>121225</v>
      </c>
      <c r="C692" s="61">
        <v>2072</v>
      </c>
      <c r="D692" s="62">
        <v>15100</v>
      </c>
      <c r="E692" s="65">
        <f t="shared" si="12"/>
        <v>1510</v>
      </c>
    </row>
    <row r="693" spans="1:5">
      <c r="A693" s="64">
        <v>40058</v>
      </c>
      <c r="B693" s="60">
        <v>121200</v>
      </c>
      <c r="C693" s="61">
        <v>2060</v>
      </c>
      <c r="D693" s="62">
        <v>15100</v>
      </c>
      <c r="E693" s="65">
        <f t="shared" si="12"/>
        <v>1510</v>
      </c>
    </row>
    <row r="694" spans="1:5">
      <c r="A694" s="64">
        <v>40059</v>
      </c>
      <c r="B694" s="60">
        <v>121575</v>
      </c>
      <c r="C694" s="61">
        <v>2224</v>
      </c>
      <c r="D694" s="62">
        <v>15000</v>
      </c>
      <c r="E694" s="65">
        <f t="shared" si="12"/>
        <v>1500</v>
      </c>
    </row>
    <row r="695" spans="1:5">
      <c r="A695" s="64">
        <v>40060</v>
      </c>
      <c r="B695" s="60">
        <v>121475</v>
      </c>
      <c r="C695" s="61">
        <v>2255</v>
      </c>
      <c r="D695" s="62">
        <v>15800</v>
      </c>
      <c r="E695" s="65">
        <f t="shared" si="12"/>
        <v>1580</v>
      </c>
    </row>
    <row r="696" spans="1:5">
      <c r="A696" s="64">
        <v>40063</v>
      </c>
      <c r="B696" s="60">
        <v>121725</v>
      </c>
      <c r="C696" s="61">
        <v>2352.5</v>
      </c>
      <c r="D696" s="62">
        <v>16000</v>
      </c>
      <c r="E696" s="65">
        <f t="shared" si="12"/>
        <v>1600</v>
      </c>
    </row>
    <row r="697" spans="1:5">
      <c r="A697" s="64">
        <v>40064</v>
      </c>
      <c r="B697" s="60">
        <v>121775</v>
      </c>
      <c r="C697" s="61">
        <v>2447.5</v>
      </c>
      <c r="D697" s="62">
        <v>16100</v>
      </c>
      <c r="E697" s="65">
        <f t="shared" si="12"/>
        <v>1610</v>
      </c>
    </row>
    <row r="698" spans="1:5">
      <c r="A698" s="64">
        <v>40065</v>
      </c>
      <c r="B698" s="60">
        <v>122625</v>
      </c>
      <c r="C698" s="61">
        <v>2440</v>
      </c>
      <c r="D698" s="62">
        <v>16400</v>
      </c>
      <c r="E698" s="65">
        <f t="shared" si="12"/>
        <v>1640</v>
      </c>
    </row>
    <row r="699" spans="1:5">
      <c r="A699" s="64">
        <v>40066</v>
      </c>
      <c r="B699" s="60">
        <v>122925</v>
      </c>
      <c r="C699" s="61">
        <v>2181</v>
      </c>
      <c r="D699" s="62">
        <v>16400</v>
      </c>
      <c r="E699" s="65">
        <f t="shared" si="12"/>
        <v>1640</v>
      </c>
    </row>
    <row r="700" spans="1:5">
      <c r="A700" s="64">
        <v>40067</v>
      </c>
      <c r="B700" s="60">
        <v>123075</v>
      </c>
      <c r="C700" s="61">
        <v>2109.5</v>
      </c>
      <c r="D700" s="62">
        <v>15400</v>
      </c>
      <c r="E700" s="65">
        <f t="shared" si="12"/>
        <v>1540</v>
      </c>
    </row>
    <row r="701" spans="1:5">
      <c r="A701" s="64">
        <v>40070</v>
      </c>
      <c r="B701" s="60">
        <v>122975</v>
      </c>
      <c r="C701" s="61">
        <v>2045.5</v>
      </c>
      <c r="D701" s="62">
        <v>15200</v>
      </c>
      <c r="E701" s="65">
        <f t="shared" si="12"/>
        <v>1520</v>
      </c>
    </row>
    <row r="702" spans="1:5">
      <c r="A702" s="64">
        <v>40071</v>
      </c>
      <c r="B702" s="60">
        <v>122725</v>
      </c>
      <c r="C702" s="61">
        <v>2113</v>
      </c>
      <c r="D702" s="62">
        <v>15250</v>
      </c>
      <c r="E702" s="65">
        <f t="shared" si="12"/>
        <v>1525</v>
      </c>
    </row>
    <row r="703" spans="1:5">
      <c r="A703" s="64">
        <v>40072</v>
      </c>
      <c r="B703" s="60">
        <v>123300</v>
      </c>
      <c r="C703" s="61">
        <v>2220.5</v>
      </c>
      <c r="D703" s="62">
        <v>15400</v>
      </c>
      <c r="E703" s="65">
        <f t="shared" si="12"/>
        <v>1540</v>
      </c>
    </row>
    <row r="704" spans="1:5">
      <c r="A704" s="64">
        <v>40073</v>
      </c>
      <c r="B704" s="60">
        <v>124150</v>
      </c>
      <c r="C704" s="61">
        <v>2241</v>
      </c>
      <c r="D704" s="62">
        <v>15900</v>
      </c>
      <c r="E704" s="65">
        <f t="shared" si="12"/>
        <v>1590</v>
      </c>
    </row>
    <row r="705" spans="1:5">
      <c r="A705" s="64">
        <v>40074</v>
      </c>
      <c r="B705" s="60">
        <v>124900</v>
      </c>
      <c r="C705" s="61">
        <v>2171</v>
      </c>
      <c r="D705" s="62">
        <v>15900</v>
      </c>
      <c r="E705" s="65">
        <f t="shared" si="12"/>
        <v>1590</v>
      </c>
    </row>
    <row r="706" spans="1:5">
      <c r="A706" s="64">
        <v>40077</v>
      </c>
      <c r="B706" s="60">
        <v>124750</v>
      </c>
      <c r="C706" s="61">
        <v>2135.5</v>
      </c>
      <c r="D706" s="62">
        <v>15600</v>
      </c>
      <c r="E706" s="65">
        <f t="shared" si="12"/>
        <v>1560</v>
      </c>
    </row>
    <row r="707" spans="1:5">
      <c r="A707" s="64">
        <v>40078</v>
      </c>
      <c r="B707" s="60">
        <v>125550</v>
      </c>
      <c r="C707" s="61">
        <v>2234</v>
      </c>
      <c r="D707" s="62">
        <v>15500</v>
      </c>
      <c r="E707" s="65">
        <f t="shared" ref="E707:E770" si="13">D707/10</f>
        <v>1550</v>
      </c>
    </row>
    <row r="708" spans="1:5">
      <c r="A708" s="64">
        <v>40079</v>
      </c>
      <c r="B708" s="60">
        <v>125350</v>
      </c>
      <c r="C708" s="61">
        <v>2213</v>
      </c>
      <c r="D708" s="62">
        <v>15800</v>
      </c>
      <c r="E708" s="65">
        <f t="shared" si="13"/>
        <v>1580</v>
      </c>
    </row>
    <row r="709" spans="1:5">
      <c r="A709" s="64">
        <v>40080</v>
      </c>
      <c r="B709" s="60">
        <v>125175</v>
      </c>
      <c r="C709" s="61">
        <v>2200</v>
      </c>
      <c r="D709" s="62">
        <v>15600</v>
      </c>
      <c r="E709" s="65">
        <f t="shared" si="13"/>
        <v>1560</v>
      </c>
    </row>
    <row r="710" spans="1:5">
      <c r="A710" s="64">
        <v>40081</v>
      </c>
      <c r="B710" s="60">
        <v>125850</v>
      </c>
      <c r="C710" s="61">
        <v>2175</v>
      </c>
      <c r="D710" s="62">
        <v>15400</v>
      </c>
      <c r="E710" s="65">
        <f t="shared" si="13"/>
        <v>1540</v>
      </c>
    </row>
    <row r="711" spans="1:5">
      <c r="A711" s="64">
        <v>40084</v>
      </c>
      <c r="B711" s="60">
        <v>125850</v>
      </c>
      <c r="C711" s="61">
        <v>2150</v>
      </c>
      <c r="D711" s="62">
        <v>15500</v>
      </c>
      <c r="E711" s="65">
        <f t="shared" si="13"/>
        <v>1550</v>
      </c>
    </row>
    <row r="712" spans="1:5">
      <c r="A712" s="64">
        <v>40085</v>
      </c>
      <c r="B712" s="60">
        <v>126125</v>
      </c>
      <c r="C712" s="61">
        <v>2184</v>
      </c>
      <c r="D712" s="62">
        <v>15500</v>
      </c>
      <c r="E712" s="65">
        <f t="shared" si="13"/>
        <v>1550</v>
      </c>
    </row>
    <row r="713" spans="1:5">
      <c r="A713" s="64">
        <v>40086</v>
      </c>
      <c r="B713" s="60">
        <v>126925</v>
      </c>
      <c r="C713" s="61">
        <v>2276</v>
      </c>
      <c r="D713" s="62">
        <v>15600</v>
      </c>
      <c r="E713" s="65">
        <f t="shared" si="13"/>
        <v>1560</v>
      </c>
    </row>
    <row r="714" spans="1:5">
      <c r="A714" s="64">
        <v>40087</v>
      </c>
      <c r="B714" s="60">
        <v>127775</v>
      </c>
      <c r="C714" s="61">
        <v>2192</v>
      </c>
      <c r="D714" s="62">
        <v>15600</v>
      </c>
      <c r="E714" s="65">
        <f t="shared" ref="E714:E719" si="14">D714/10</f>
        <v>1560</v>
      </c>
    </row>
    <row r="715" spans="1:5">
      <c r="A715" s="64">
        <v>40088</v>
      </c>
      <c r="B715" s="60">
        <v>127600</v>
      </c>
      <c r="C715" s="61">
        <v>2085</v>
      </c>
      <c r="D715" s="62">
        <v>15600</v>
      </c>
      <c r="E715" s="65">
        <f t="shared" si="14"/>
        <v>1560</v>
      </c>
    </row>
    <row r="716" spans="1:5">
      <c r="A716" s="64">
        <v>40091</v>
      </c>
      <c r="B716" s="60">
        <v>127600</v>
      </c>
      <c r="C716" s="61">
        <v>2115</v>
      </c>
      <c r="D716" s="62">
        <v>15600</v>
      </c>
      <c r="E716" s="65">
        <f t="shared" si="14"/>
        <v>1560</v>
      </c>
    </row>
    <row r="717" spans="1:5">
      <c r="A717" s="64">
        <v>40092</v>
      </c>
      <c r="B717" s="60">
        <v>127475</v>
      </c>
      <c r="C717" s="61">
        <v>2128</v>
      </c>
      <c r="D717" s="62">
        <v>15600</v>
      </c>
      <c r="E717" s="65">
        <f t="shared" si="14"/>
        <v>1560</v>
      </c>
    </row>
    <row r="718" spans="1:5">
      <c r="A718" s="64">
        <v>40093</v>
      </c>
      <c r="B718" s="60">
        <v>127875</v>
      </c>
      <c r="C718" s="61">
        <v>2142</v>
      </c>
      <c r="D718" s="62">
        <v>15600</v>
      </c>
      <c r="E718" s="65">
        <f t="shared" si="14"/>
        <v>1560</v>
      </c>
    </row>
    <row r="719" spans="1:5">
      <c r="A719" s="64">
        <v>40094</v>
      </c>
      <c r="B719" s="60">
        <v>127875</v>
      </c>
      <c r="C719" s="61">
        <v>2221</v>
      </c>
      <c r="D719" s="62">
        <v>15600</v>
      </c>
      <c r="E719" s="65">
        <f t="shared" si="14"/>
        <v>1560</v>
      </c>
    </row>
    <row r="720" spans="1:5">
      <c r="A720" s="64">
        <v>40095</v>
      </c>
      <c r="B720" s="60">
        <v>128200</v>
      </c>
      <c r="C720" s="61">
        <v>2250</v>
      </c>
      <c r="D720" s="62">
        <v>15600</v>
      </c>
      <c r="E720" s="65">
        <f t="shared" si="13"/>
        <v>1560</v>
      </c>
    </row>
    <row r="721" spans="1:5">
      <c r="A721" s="64">
        <v>40098</v>
      </c>
      <c r="B721" s="60">
        <v>128175</v>
      </c>
      <c r="C721" s="61">
        <v>2263</v>
      </c>
      <c r="D721" s="62">
        <v>15500</v>
      </c>
      <c r="E721" s="65">
        <f t="shared" si="13"/>
        <v>1550</v>
      </c>
    </row>
    <row r="722" spans="1:5">
      <c r="A722" s="64">
        <v>40099</v>
      </c>
      <c r="B722" s="60">
        <v>128175</v>
      </c>
      <c r="C722" s="61">
        <v>2301</v>
      </c>
      <c r="D722" s="62">
        <v>15700</v>
      </c>
      <c r="E722" s="65">
        <f t="shared" si="13"/>
        <v>1570</v>
      </c>
    </row>
    <row r="723" spans="1:5">
      <c r="A723" s="64">
        <v>40100</v>
      </c>
      <c r="B723" s="60">
        <v>128975</v>
      </c>
      <c r="C723" s="61">
        <v>2169</v>
      </c>
      <c r="D723" s="62">
        <v>15500</v>
      </c>
      <c r="E723" s="65">
        <f t="shared" si="13"/>
        <v>1550</v>
      </c>
    </row>
    <row r="724" spans="1:5">
      <c r="A724" s="64">
        <v>40101</v>
      </c>
      <c r="B724" s="60">
        <v>128975</v>
      </c>
      <c r="C724" s="61">
        <v>2140</v>
      </c>
      <c r="D724" s="62">
        <v>15600</v>
      </c>
      <c r="E724" s="65">
        <f t="shared" si="13"/>
        <v>1560</v>
      </c>
    </row>
    <row r="725" spans="1:5">
      <c r="A725" s="64">
        <v>40102</v>
      </c>
      <c r="B725" s="60">
        <v>129175</v>
      </c>
      <c r="C725" s="61">
        <v>2180</v>
      </c>
      <c r="D725" s="62">
        <v>15600</v>
      </c>
      <c r="E725" s="65">
        <f t="shared" si="13"/>
        <v>1560</v>
      </c>
    </row>
    <row r="726" spans="1:5">
      <c r="A726" s="64">
        <v>40105</v>
      </c>
      <c r="B726" s="60">
        <v>129025</v>
      </c>
      <c r="C726" s="61">
        <v>2191</v>
      </c>
      <c r="D726" s="62">
        <v>15600</v>
      </c>
      <c r="E726" s="65">
        <f t="shared" si="13"/>
        <v>1560</v>
      </c>
    </row>
    <row r="727" spans="1:5">
      <c r="A727" s="64">
        <v>40106</v>
      </c>
      <c r="B727" s="60">
        <v>129050</v>
      </c>
      <c r="C727" s="61">
        <v>2315</v>
      </c>
      <c r="D727" s="62">
        <v>15700</v>
      </c>
      <c r="E727" s="65">
        <f t="shared" si="13"/>
        <v>1570</v>
      </c>
    </row>
    <row r="728" spans="1:5">
      <c r="A728" s="64">
        <v>40107</v>
      </c>
      <c r="B728" s="60">
        <v>129525</v>
      </c>
      <c r="C728" s="61">
        <v>2246</v>
      </c>
      <c r="D728" s="62">
        <v>15700</v>
      </c>
      <c r="E728" s="65">
        <f t="shared" si="13"/>
        <v>1570</v>
      </c>
    </row>
    <row r="729" spans="1:5">
      <c r="A729" s="64">
        <v>40108</v>
      </c>
      <c r="B729" s="60">
        <v>129100</v>
      </c>
      <c r="C729" s="61">
        <v>2410.5</v>
      </c>
      <c r="D729" s="62">
        <v>15900</v>
      </c>
      <c r="E729" s="65">
        <f t="shared" si="13"/>
        <v>1590</v>
      </c>
    </row>
    <row r="730" spans="1:5">
      <c r="A730" s="64">
        <v>40109</v>
      </c>
      <c r="B730" s="60">
        <v>130400</v>
      </c>
      <c r="C730" s="61">
        <v>2405.5</v>
      </c>
      <c r="D730" s="62">
        <v>15900</v>
      </c>
      <c r="E730" s="65">
        <f t="shared" si="13"/>
        <v>1590</v>
      </c>
    </row>
    <row r="731" spans="1:5">
      <c r="A731" s="64">
        <v>40112</v>
      </c>
      <c r="B731" s="60">
        <v>130250</v>
      </c>
      <c r="C731" s="61">
        <v>2376</v>
      </c>
      <c r="D731" s="62">
        <v>15900</v>
      </c>
      <c r="E731" s="65">
        <f t="shared" si="13"/>
        <v>1590</v>
      </c>
    </row>
    <row r="732" spans="1:5">
      <c r="A732" s="64">
        <v>40113</v>
      </c>
      <c r="B732" s="60">
        <v>130000</v>
      </c>
      <c r="C732" s="61">
        <v>2305</v>
      </c>
      <c r="D732" s="62">
        <v>15900</v>
      </c>
      <c r="E732" s="65">
        <f t="shared" si="13"/>
        <v>1590</v>
      </c>
    </row>
    <row r="733" spans="1:5">
      <c r="A733" s="64">
        <v>40114</v>
      </c>
      <c r="B733" s="60">
        <v>129825</v>
      </c>
      <c r="C733" s="61">
        <v>2243</v>
      </c>
      <c r="D733" s="62">
        <v>15850</v>
      </c>
      <c r="E733" s="65">
        <f t="shared" si="13"/>
        <v>1585</v>
      </c>
    </row>
    <row r="734" spans="1:5">
      <c r="A734" s="64">
        <v>40115</v>
      </c>
      <c r="B734" s="60">
        <v>129675</v>
      </c>
      <c r="C734" s="61">
        <v>2297</v>
      </c>
      <c r="D734" s="62">
        <v>15700</v>
      </c>
      <c r="E734" s="65">
        <f t="shared" si="13"/>
        <v>1570</v>
      </c>
    </row>
    <row r="735" spans="1:5">
      <c r="A735" s="64">
        <v>40116</v>
      </c>
      <c r="B735" s="60">
        <v>129850</v>
      </c>
      <c r="C735" s="61">
        <v>2322</v>
      </c>
      <c r="D735" s="62">
        <v>15750</v>
      </c>
      <c r="E735" s="65">
        <f t="shared" si="13"/>
        <v>1575</v>
      </c>
    </row>
    <row r="736" spans="1:5">
      <c r="A736" s="64">
        <v>40119</v>
      </c>
      <c r="B736" s="60">
        <v>129600</v>
      </c>
      <c r="C736" s="61">
        <v>2260</v>
      </c>
      <c r="D736" s="62">
        <v>15750</v>
      </c>
      <c r="E736" s="65">
        <f t="shared" si="13"/>
        <v>1575</v>
      </c>
    </row>
    <row r="737" spans="1:5">
      <c r="A737" s="64">
        <v>40120</v>
      </c>
      <c r="B737" s="60">
        <v>129650</v>
      </c>
      <c r="C737" s="61">
        <v>2250.5</v>
      </c>
      <c r="D737" s="62">
        <v>15700</v>
      </c>
      <c r="E737" s="65">
        <f t="shared" si="13"/>
        <v>1570</v>
      </c>
    </row>
    <row r="738" spans="1:5">
      <c r="A738" s="64">
        <v>40121</v>
      </c>
      <c r="B738" s="60">
        <v>130125</v>
      </c>
      <c r="C738" s="61">
        <v>2312</v>
      </c>
      <c r="D738" s="62">
        <v>15700</v>
      </c>
      <c r="E738" s="65">
        <f t="shared" si="13"/>
        <v>1570</v>
      </c>
    </row>
    <row r="739" spans="1:5">
      <c r="A739" s="64">
        <v>40122</v>
      </c>
      <c r="B739" s="60">
        <v>130925</v>
      </c>
      <c r="C739" s="61">
        <v>2320</v>
      </c>
      <c r="D739" s="62">
        <v>15700</v>
      </c>
      <c r="E739" s="65">
        <f t="shared" si="13"/>
        <v>1570</v>
      </c>
    </row>
    <row r="740" spans="1:5">
      <c r="A740" s="64">
        <v>40123</v>
      </c>
      <c r="B740" s="60">
        <v>130800</v>
      </c>
      <c r="C740" s="61">
        <v>2320</v>
      </c>
      <c r="D740" s="62">
        <v>15700</v>
      </c>
      <c r="E740" s="65">
        <f t="shared" si="13"/>
        <v>1570</v>
      </c>
    </row>
    <row r="741" spans="1:5">
      <c r="A741" s="64">
        <v>40126</v>
      </c>
      <c r="B741" s="60">
        <v>131025</v>
      </c>
      <c r="C741" s="61">
        <v>2278</v>
      </c>
      <c r="D741" s="62">
        <v>15600</v>
      </c>
      <c r="E741" s="65">
        <f t="shared" si="13"/>
        <v>1560</v>
      </c>
    </row>
    <row r="742" spans="1:5">
      <c r="A742" s="64">
        <v>40127</v>
      </c>
      <c r="B742" s="60">
        <v>131350</v>
      </c>
      <c r="C742" s="61">
        <v>2258</v>
      </c>
      <c r="D742" s="62">
        <v>15500</v>
      </c>
      <c r="E742" s="65">
        <f t="shared" si="13"/>
        <v>1550</v>
      </c>
    </row>
    <row r="743" spans="1:5">
      <c r="A743" s="64">
        <v>40128</v>
      </c>
      <c r="B743" s="60">
        <v>131800</v>
      </c>
      <c r="C743" s="61">
        <v>2312.5</v>
      </c>
      <c r="D743" s="62">
        <v>15500</v>
      </c>
      <c r="E743" s="65">
        <f t="shared" si="13"/>
        <v>1550</v>
      </c>
    </row>
    <row r="744" spans="1:5">
      <c r="A744" s="64">
        <v>40129</v>
      </c>
      <c r="B744" s="60">
        <v>132075</v>
      </c>
      <c r="C744" s="61">
        <v>2251</v>
      </c>
      <c r="D744" s="62">
        <v>15500</v>
      </c>
      <c r="E744" s="65">
        <f t="shared" si="13"/>
        <v>1550</v>
      </c>
    </row>
    <row r="745" spans="1:5">
      <c r="A745" s="64">
        <v>40130</v>
      </c>
      <c r="B745" s="60">
        <v>132250</v>
      </c>
      <c r="C745" s="61">
        <v>2241</v>
      </c>
      <c r="D745" s="62">
        <v>15450</v>
      </c>
      <c r="E745" s="65">
        <f t="shared" si="13"/>
        <v>1545</v>
      </c>
    </row>
    <row r="746" spans="1:5">
      <c r="A746" s="64">
        <v>40133</v>
      </c>
      <c r="B746" s="60">
        <v>132225</v>
      </c>
      <c r="C746" s="61">
        <v>2290.5</v>
      </c>
      <c r="D746" s="62">
        <v>15500</v>
      </c>
      <c r="E746" s="65">
        <f t="shared" si="13"/>
        <v>1550</v>
      </c>
    </row>
    <row r="747" spans="1:5">
      <c r="A747" s="64">
        <v>40134</v>
      </c>
      <c r="B747" s="60">
        <v>132400</v>
      </c>
      <c r="C747" s="61">
        <v>2331</v>
      </c>
      <c r="D747" s="62">
        <v>15700</v>
      </c>
      <c r="E747" s="65">
        <f t="shared" si="13"/>
        <v>1570</v>
      </c>
    </row>
    <row r="748" spans="1:5">
      <c r="A748" s="64">
        <v>40135</v>
      </c>
      <c r="B748" s="60">
        <v>133025</v>
      </c>
      <c r="C748" s="61">
        <v>2405</v>
      </c>
      <c r="D748" s="62">
        <v>15700</v>
      </c>
      <c r="E748" s="65">
        <f t="shared" si="13"/>
        <v>1570</v>
      </c>
    </row>
    <row r="749" spans="1:5">
      <c r="A749" s="64">
        <v>40136</v>
      </c>
      <c r="B749" s="60">
        <v>134800</v>
      </c>
      <c r="C749" s="61">
        <v>2335</v>
      </c>
      <c r="D749" s="62">
        <v>15700</v>
      </c>
      <c r="E749" s="65">
        <f t="shared" si="13"/>
        <v>1570</v>
      </c>
    </row>
    <row r="750" spans="1:5">
      <c r="A750" s="64">
        <v>40137</v>
      </c>
      <c r="B750" s="60">
        <v>135125</v>
      </c>
      <c r="C750" s="61">
        <v>2309</v>
      </c>
      <c r="D750" s="62">
        <v>15600</v>
      </c>
      <c r="E750" s="65">
        <f t="shared" si="13"/>
        <v>1560</v>
      </c>
    </row>
    <row r="751" spans="1:5">
      <c r="A751" s="64">
        <v>40140</v>
      </c>
      <c r="B751" s="60">
        <v>135125</v>
      </c>
      <c r="C751" s="61">
        <v>2375.5</v>
      </c>
      <c r="D751" s="62">
        <v>15750</v>
      </c>
      <c r="E751" s="65">
        <f t="shared" si="13"/>
        <v>1575</v>
      </c>
    </row>
    <row r="752" spans="1:5">
      <c r="A752" s="64">
        <v>40141</v>
      </c>
      <c r="B752" s="60">
        <v>135825</v>
      </c>
      <c r="C752" s="61">
        <v>2358</v>
      </c>
      <c r="D752" s="62">
        <v>15900</v>
      </c>
      <c r="E752" s="65">
        <f t="shared" si="13"/>
        <v>1590</v>
      </c>
    </row>
    <row r="753" spans="1:5">
      <c r="A753" s="64">
        <v>40142</v>
      </c>
      <c r="B753" s="60">
        <v>136925</v>
      </c>
      <c r="C753" s="61">
        <v>2354</v>
      </c>
      <c r="D753" s="62">
        <v>15900</v>
      </c>
      <c r="E753" s="65">
        <f t="shared" si="13"/>
        <v>1590</v>
      </c>
    </row>
    <row r="754" spans="1:5">
      <c r="A754" s="64">
        <v>40143</v>
      </c>
      <c r="B754" s="60">
        <v>137025</v>
      </c>
      <c r="C754" s="61">
        <v>2344</v>
      </c>
      <c r="D754" s="62">
        <v>16000</v>
      </c>
      <c r="E754" s="65">
        <f t="shared" si="13"/>
        <v>1600</v>
      </c>
    </row>
    <row r="755" spans="1:5">
      <c r="A755" s="64">
        <v>40144</v>
      </c>
      <c r="B755" s="60">
        <v>137275</v>
      </c>
      <c r="C755" s="61">
        <v>2289</v>
      </c>
      <c r="D755" s="62">
        <v>16000</v>
      </c>
      <c r="E755" s="65">
        <f t="shared" si="13"/>
        <v>1600</v>
      </c>
    </row>
    <row r="756" spans="1:5">
      <c r="A756" s="64">
        <v>40147</v>
      </c>
      <c r="B756" s="60">
        <v>137850</v>
      </c>
      <c r="C756" s="61">
        <v>2290</v>
      </c>
      <c r="D756" s="62">
        <v>15900</v>
      </c>
      <c r="E756" s="65">
        <f t="shared" si="13"/>
        <v>1590</v>
      </c>
    </row>
    <row r="757" spans="1:5">
      <c r="A757" s="64">
        <v>40148</v>
      </c>
      <c r="B757" s="60">
        <v>138450</v>
      </c>
      <c r="C757" s="61">
        <v>2343</v>
      </c>
      <c r="D757" s="62">
        <v>15950</v>
      </c>
      <c r="E757" s="65">
        <f t="shared" si="13"/>
        <v>1595</v>
      </c>
    </row>
    <row r="758" spans="1:5">
      <c r="A758" s="64">
        <v>40149</v>
      </c>
      <c r="B758" s="60">
        <v>138600</v>
      </c>
      <c r="C758" s="61">
        <v>2445</v>
      </c>
      <c r="D758" s="62">
        <v>16100</v>
      </c>
      <c r="E758" s="65">
        <f t="shared" si="13"/>
        <v>1610</v>
      </c>
    </row>
    <row r="759" spans="1:5">
      <c r="A759" s="64">
        <v>40150</v>
      </c>
      <c r="B759" s="60">
        <v>139225</v>
      </c>
      <c r="C759" s="61">
        <v>2413</v>
      </c>
      <c r="D759" s="62">
        <v>16200</v>
      </c>
      <c r="E759" s="65">
        <f t="shared" si="13"/>
        <v>1620</v>
      </c>
    </row>
    <row r="760" spans="1:5">
      <c r="A760" s="64">
        <v>40151</v>
      </c>
      <c r="B760" s="60">
        <v>139575</v>
      </c>
      <c r="C760" s="61">
        <v>2345</v>
      </c>
      <c r="D760" s="62">
        <v>16100</v>
      </c>
      <c r="E760" s="65">
        <f t="shared" si="13"/>
        <v>1610</v>
      </c>
    </row>
    <row r="761" spans="1:5">
      <c r="A761" s="64">
        <v>40154</v>
      </c>
      <c r="B761" s="60">
        <v>140350</v>
      </c>
      <c r="C761" s="61">
        <v>2297</v>
      </c>
      <c r="D761" s="62">
        <v>16000</v>
      </c>
      <c r="E761" s="65">
        <f t="shared" si="13"/>
        <v>1600</v>
      </c>
    </row>
    <row r="762" spans="1:5">
      <c r="A762" s="64">
        <v>40155</v>
      </c>
      <c r="B762" s="60">
        <v>140725</v>
      </c>
      <c r="C762" s="61">
        <v>2256</v>
      </c>
      <c r="D762" s="62">
        <v>15850</v>
      </c>
      <c r="E762" s="65">
        <f t="shared" si="13"/>
        <v>1585</v>
      </c>
    </row>
    <row r="763" spans="1:5">
      <c r="A763" s="64">
        <v>40156</v>
      </c>
      <c r="B763" s="60">
        <v>140800</v>
      </c>
      <c r="C763" s="61">
        <v>2275</v>
      </c>
      <c r="D763" s="62">
        <v>15650</v>
      </c>
      <c r="E763" s="65">
        <f t="shared" si="13"/>
        <v>1565</v>
      </c>
    </row>
    <row r="764" spans="1:5">
      <c r="A764" s="64">
        <v>40157</v>
      </c>
      <c r="B764" s="60">
        <v>140750</v>
      </c>
      <c r="C764" s="61">
        <v>2260</v>
      </c>
      <c r="D764" s="62">
        <v>15650</v>
      </c>
      <c r="E764" s="65">
        <f t="shared" si="13"/>
        <v>1565</v>
      </c>
    </row>
    <row r="765" spans="1:5">
      <c r="A765" s="64">
        <v>40158</v>
      </c>
      <c r="B765" s="60">
        <v>140975</v>
      </c>
      <c r="C765" s="61">
        <v>2290</v>
      </c>
      <c r="D765" s="62">
        <v>15650</v>
      </c>
      <c r="E765" s="65">
        <f t="shared" si="13"/>
        <v>1565</v>
      </c>
    </row>
    <row r="766" spans="1:5">
      <c r="A766" s="64">
        <v>40161</v>
      </c>
      <c r="B766" s="60">
        <v>140925</v>
      </c>
      <c r="C766" s="61">
        <v>2291</v>
      </c>
      <c r="D766" s="62">
        <v>15700</v>
      </c>
      <c r="E766" s="65">
        <f t="shared" si="13"/>
        <v>1570</v>
      </c>
    </row>
    <row r="767" spans="1:5">
      <c r="A767" s="64">
        <v>40162</v>
      </c>
      <c r="B767" s="60">
        <v>140925</v>
      </c>
      <c r="C767" s="61">
        <v>2294</v>
      </c>
      <c r="D767" s="62">
        <v>15700</v>
      </c>
      <c r="E767" s="65">
        <f t="shared" si="13"/>
        <v>1570</v>
      </c>
    </row>
    <row r="768" spans="1:5">
      <c r="A768" s="64">
        <v>40163</v>
      </c>
      <c r="B768" s="60">
        <v>141575</v>
      </c>
      <c r="C768" s="61">
        <v>2368</v>
      </c>
      <c r="D768" s="62">
        <v>15700</v>
      </c>
      <c r="E768" s="65">
        <f t="shared" si="13"/>
        <v>1570</v>
      </c>
    </row>
    <row r="769" spans="1:5">
      <c r="A769" s="64">
        <v>40164</v>
      </c>
      <c r="B769" s="60">
        <v>141925</v>
      </c>
      <c r="C769" s="61">
        <v>2332</v>
      </c>
      <c r="D769" s="62">
        <v>15750</v>
      </c>
      <c r="E769" s="65">
        <f t="shared" si="13"/>
        <v>1575</v>
      </c>
    </row>
    <row r="770" spans="1:5">
      <c r="A770" s="64">
        <v>40165</v>
      </c>
      <c r="B770" s="60">
        <v>142175</v>
      </c>
      <c r="C770" s="61">
        <v>2314.5</v>
      </c>
      <c r="D770" s="62">
        <v>15650</v>
      </c>
      <c r="E770" s="65">
        <f t="shared" si="13"/>
        <v>1565</v>
      </c>
    </row>
    <row r="771" spans="1:5">
      <c r="A771" s="64">
        <v>40168</v>
      </c>
      <c r="B771" s="60">
        <v>142975</v>
      </c>
      <c r="C771" s="61">
        <v>2320</v>
      </c>
      <c r="D771" s="62">
        <v>15625</v>
      </c>
      <c r="E771" s="65">
        <f t="shared" ref="E771:E834" si="15">D771/10</f>
        <v>1562.5</v>
      </c>
    </row>
    <row r="772" spans="1:5">
      <c r="A772" s="64">
        <v>40169</v>
      </c>
      <c r="B772" s="60">
        <v>143175</v>
      </c>
      <c r="C772" s="61">
        <v>2271</v>
      </c>
      <c r="D772" s="62">
        <v>15600</v>
      </c>
      <c r="E772" s="65">
        <f t="shared" si="15"/>
        <v>1560</v>
      </c>
    </row>
    <row r="773" spans="1:5">
      <c r="A773" s="64">
        <v>40170</v>
      </c>
      <c r="B773" s="60">
        <v>144175</v>
      </c>
      <c r="C773" s="61">
        <v>2300</v>
      </c>
      <c r="D773" s="62">
        <v>15550</v>
      </c>
      <c r="E773" s="65">
        <f t="shared" si="15"/>
        <v>1555</v>
      </c>
    </row>
    <row r="774" spans="1:5">
      <c r="A774" s="64">
        <v>40171</v>
      </c>
      <c r="B774" s="60">
        <v>144275</v>
      </c>
      <c r="C774" s="61">
        <v>2327</v>
      </c>
      <c r="D774" s="62">
        <v>15600</v>
      </c>
      <c r="E774" s="65">
        <f t="shared" si="15"/>
        <v>1560</v>
      </c>
    </row>
    <row r="775" spans="1:5">
      <c r="A775" s="64">
        <v>40172</v>
      </c>
      <c r="B775" s="60">
        <v>144275</v>
      </c>
      <c r="C775" s="61">
        <v>2327</v>
      </c>
      <c r="D775" s="62">
        <v>15600</v>
      </c>
      <c r="E775" s="65">
        <f t="shared" si="15"/>
        <v>1560</v>
      </c>
    </row>
    <row r="776" spans="1:5">
      <c r="A776" s="64">
        <v>40175</v>
      </c>
      <c r="B776" s="60">
        <v>144275</v>
      </c>
      <c r="C776" s="61">
        <v>2327</v>
      </c>
      <c r="D776" s="62">
        <v>15600</v>
      </c>
      <c r="E776" s="65">
        <f t="shared" si="15"/>
        <v>1560</v>
      </c>
    </row>
    <row r="777" spans="1:5">
      <c r="A777" s="64">
        <v>40176</v>
      </c>
      <c r="B777" s="60">
        <v>145225</v>
      </c>
      <c r="C777" s="61">
        <v>2365.5</v>
      </c>
      <c r="D777" s="62">
        <v>15650</v>
      </c>
      <c r="E777" s="65">
        <f t="shared" si="15"/>
        <v>1565</v>
      </c>
    </row>
    <row r="778" spans="1:5">
      <c r="A778" s="64">
        <v>40177</v>
      </c>
      <c r="B778" s="60">
        <v>146075</v>
      </c>
      <c r="C778" s="61">
        <v>2397</v>
      </c>
      <c r="D778" s="62">
        <v>15750</v>
      </c>
      <c r="E778" s="65">
        <f t="shared" si="15"/>
        <v>1575</v>
      </c>
    </row>
    <row r="779" spans="1:5">
      <c r="A779" s="64">
        <v>40178</v>
      </c>
      <c r="B779" s="60">
        <v>146500</v>
      </c>
      <c r="C779" s="61">
        <v>2395</v>
      </c>
      <c r="D779" s="62">
        <v>16000</v>
      </c>
      <c r="E779" s="65">
        <f t="shared" si="15"/>
        <v>1600</v>
      </c>
    </row>
    <row r="780" spans="1:5">
      <c r="A780" s="64">
        <v>40182</v>
      </c>
      <c r="B780" s="60">
        <v>146775</v>
      </c>
      <c r="C780" s="61">
        <v>2451.5</v>
      </c>
      <c r="D780" s="62">
        <v>16000</v>
      </c>
      <c r="E780" s="65">
        <f t="shared" si="15"/>
        <v>1600</v>
      </c>
    </row>
    <row r="781" spans="1:5">
      <c r="A781" s="64">
        <v>40183</v>
      </c>
      <c r="B781" s="60">
        <v>147175</v>
      </c>
      <c r="C781" s="61">
        <v>2440</v>
      </c>
      <c r="D781" s="62">
        <v>16050</v>
      </c>
      <c r="E781" s="65">
        <f t="shared" si="15"/>
        <v>1605</v>
      </c>
    </row>
    <row r="782" spans="1:5">
      <c r="A782" s="64">
        <v>40184</v>
      </c>
      <c r="B782" s="60">
        <v>147850</v>
      </c>
      <c r="C782" s="61">
        <v>2582</v>
      </c>
      <c r="D782" s="62">
        <v>16200</v>
      </c>
      <c r="E782" s="65">
        <f t="shared" si="15"/>
        <v>1620</v>
      </c>
    </row>
    <row r="783" spans="1:5">
      <c r="A783" s="64">
        <v>40185</v>
      </c>
      <c r="B783" s="60">
        <v>149150</v>
      </c>
      <c r="C783" s="61">
        <v>2591</v>
      </c>
      <c r="D783" s="62">
        <v>16500</v>
      </c>
      <c r="E783" s="65">
        <f t="shared" si="15"/>
        <v>1650</v>
      </c>
    </row>
    <row r="784" spans="1:5">
      <c r="A784" s="64">
        <v>40186</v>
      </c>
      <c r="B784" s="60">
        <v>149375</v>
      </c>
      <c r="C784" s="61">
        <v>2524</v>
      </c>
      <c r="D784" s="62">
        <v>16500</v>
      </c>
      <c r="E784" s="65">
        <f t="shared" si="15"/>
        <v>1650</v>
      </c>
    </row>
    <row r="785" spans="1:5">
      <c r="A785" s="64">
        <v>40189</v>
      </c>
      <c r="B785" s="60">
        <v>150100</v>
      </c>
      <c r="C785" s="61">
        <v>2576</v>
      </c>
      <c r="D785" s="62">
        <v>16500</v>
      </c>
      <c r="E785" s="65">
        <f t="shared" si="15"/>
        <v>1650</v>
      </c>
    </row>
    <row r="786" spans="1:5">
      <c r="A786" s="64">
        <v>40190</v>
      </c>
      <c r="B786" s="60">
        <v>150150</v>
      </c>
      <c r="C786" s="61">
        <v>2414.5</v>
      </c>
      <c r="D786" s="62">
        <v>16800</v>
      </c>
      <c r="E786" s="65">
        <f t="shared" si="15"/>
        <v>1680</v>
      </c>
    </row>
    <row r="787" spans="1:5">
      <c r="A787" s="64">
        <v>40191</v>
      </c>
      <c r="B787" s="60">
        <v>150150</v>
      </c>
      <c r="C787" s="61">
        <v>2435</v>
      </c>
      <c r="D787" s="62">
        <v>16500</v>
      </c>
      <c r="E787" s="65">
        <f t="shared" si="15"/>
        <v>1650</v>
      </c>
    </row>
    <row r="788" spans="1:5">
      <c r="A788" s="64">
        <v>40192</v>
      </c>
      <c r="B788" s="60">
        <v>150300</v>
      </c>
      <c r="C788" s="61">
        <v>2451</v>
      </c>
      <c r="D788" s="62">
        <v>16600</v>
      </c>
      <c r="E788" s="65">
        <f t="shared" si="15"/>
        <v>1660</v>
      </c>
    </row>
    <row r="789" spans="1:5">
      <c r="A789" s="64">
        <v>40193</v>
      </c>
      <c r="B789" s="60">
        <v>150750</v>
      </c>
      <c r="C789" s="61">
        <v>2440</v>
      </c>
      <c r="D789" s="62">
        <v>16600</v>
      </c>
      <c r="E789" s="65">
        <f t="shared" si="15"/>
        <v>1660</v>
      </c>
    </row>
    <row r="790" spans="1:5">
      <c r="A790" s="64">
        <v>40196</v>
      </c>
      <c r="B790" s="60">
        <v>151350</v>
      </c>
      <c r="C790" s="61">
        <v>2451.5</v>
      </c>
      <c r="D790" s="62">
        <v>16600</v>
      </c>
      <c r="E790" s="65">
        <f t="shared" si="15"/>
        <v>1660</v>
      </c>
    </row>
    <row r="791" spans="1:5">
      <c r="A791" s="64">
        <v>40197</v>
      </c>
      <c r="B791" s="60">
        <v>151425</v>
      </c>
      <c r="C791" s="61">
        <v>2420.5</v>
      </c>
      <c r="D791" s="62">
        <v>16800</v>
      </c>
      <c r="E791" s="65">
        <f t="shared" si="15"/>
        <v>1680</v>
      </c>
    </row>
    <row r="792" spans="1:5">
      <c r="A792" s="64">
        <v>40198</v>
      </c>
      <c r="B792" s="60">
        <v>152175</v>
      </c>
      <c r="C792" s="61">
        <v>2405.5</v>
      </c>
      <c r="D792" s="62">
        <v>16800</v>
      </c>
      <c r="E792" s="65">
        <f t="shared" si="15"/>
        <v>1680</v>
      </c>
    </row>
    <row r="793" spans="1:5">
      <c r="A793" s="64">
        <v>40199</v>
      </c>
      <c r="B793" s="60">
        <v>153175</v>
      </c>
      <c r="C793" s="61">
        <v>2273</v>
      </c>
      <c r="D793" s="62">
        <v>16600</v>
      </c>
      <c r="E793" s="65">
        <f t="shared" si="15"/>
        <v>1660</v>
      </c>
    </row>
    <row r="794" spans="1:5">
      <c r="A794" s="64">
        <v>40200</v>
      </c>
      <c r="B794" s="60">
        <v>153475</v>
      </c>
      <c r="C794" s="61">
        <v>2227</v>
      </c>
      <c r="D794" s="62">
        <v>16400</v>
      </c>
      <c r="E794" s="65">
        <f t="shared" si="15"/>
        <v>1640</v>
      </c>
    </row>
    <row r="795" spans="1:5">
      <c r="A795" s="64">
        <v>40203</v>
      </c>
      <c r="B795" s="60">
        <v>153700</v>
      </c>
      <c r="C795" s="61">
        <v>2235</v>
      </c>
      <c r="D795" s="62">
        <v>16150</v>
      </c>
      <c r="E795" s="65">
        <f t="shared" si="15"/>
        <v>1615</v>
      </c>
    </row>
    <row r="796" spans="1:5">
      <c r="A796" s="64">
        <v>40204</v>
      </c>
      <c r="B796" s="60">
        <v>154050</v>
      </c>
      <c r="C796" s="61">
        <v>2165.5</v>
      </c>
      <c r="D796" s="62">
        <v>16150</v>
      </c>
      <c r="E796" s="65">
        <f t="shared" si="15"/>
        <v>1615</v>
      </c>
    </row>
    <row r="797" spans="1:5">
      <c r="A797" s="64">
        <v>40205</v>
      </c>
      <c r="B797" s="60">
        <v>155775</v>
      </c>
      <c r="C797" s="61">
        <v>2140</v>
      </c>
      <c r="D797" s="62">
        <v>16050</v>
      </c>
      <c r="E797" s="65">
        <f t="shared" si="15"/>
        <v>1605</v>
      </c>
    </row>
    <row r="798" spans="1:5">
      <c r="A798" s="64">
        <v>40206</v>
      </c>
      <c r="B798" s="60">
        <v>156125</v>
      </c>
      <c r="C798" s="61">
        <v>2089.5</v>
      </c>
      <c r="D798" s="62">
        <v>15600</v>
      </c>
      <c r="E798" s="65">
        <f t="shared" si="15"/>
        <v>1560</v>
      </c>
    </row>
    <row r="799" spans="1:5">
      <c r="A799" s="64">
        <v>40207</v>
      </c>
      <c r="B799" s="60">
        <v>157300</v>
      </c>
      <c r="C799" s="61">
        <v>2055</v>
      </c>
      <c r="D799" s="62">
        <v>15200</v>
      </c>
      <c r="E799" s="65">
        <f t="shared" si="15"/>
        <v>1520</v>
      </c>
    </row>
    <row r="800" spans="1:5">
      <c r="A800" s="64">
        <v>40210</v>
      </c>
      <c r="B800" s="60">
        <v>157500</v>
      </c>
      <c r="C800" s="61">
        <v>2001</v>
      </c>
      <c r="D800" s="62">
        <v>15150</v>
      </c>
      <c r="E800" s="65">
        <f t="shared" si="15"/>
        <v>1515</v>
      </c>
    </row>
    <row r="801" spans="1:5">
      <c r="A801" s="64">
        <v>40211</v>
      </c>
      <c r="B801" s="60">
        <v>157725</v>
      </c>
      <c r="C801" s="61">
        <v>2095</v>
      </c>
      <c r="D801" s="62">
        <v>15150</v>
      </c>
      <c r="E801" s="65">
        <f t="shared" si="15"/>
        <v>1515</v>
      </c>
    </row>
    <row r="802" spans="1:5">
      <c r="A802" s="64">
        <v>40212</v>
      </c>
      <c r="B802" s="60">
        <v>157975</v>
      </c>
      <c r="C802" s="61">
        <v>2110</v>
      </c>
      <c r="D802" s="62">
        <v>15350</v>
      </c>
      <c r="E802" s="65">
        <f t="shared" si="15"/>
        <v>1535</v>
      </c>
    </row>
    <row r="803" spans="1:5">
      <c r="A803" s="64">
        <v>40213</v>
      </c>
      <c r="B803" s="60">
        <v>158025</v>
      </c>
      <c r="C803" s="61">
        <v>2005</v>
      </c>
      <c r="D803" s="62">
        <v>15550</v>
      </c>
      <c r="E803" s="65">
        <f t="shared" si="15"/>
        <v>1555</v>
      </c>
    </row>
    <row r="804" spans="1:5">
      <c r="A804" s="64">
        <v>40214</v>
      </c>
      <c r="B804" s="60">
        <v>158375</v>
      </c>
      <c r="C804" s="61">
        <v>1925</v>
      </c>
      <c r="D804" s="62">
        <v>15200</v>
      </c>
      <c r="E804" s="65">
        <f t="shared" si="15"/>
        <v>1520</v>
      </c>
    </row>
    <row r="805" spans="1:5">
      <c r="A805" s="64">
        <v>40217</v>
      </c>
      <c r="B805" s="60">
        <v>157875</v>
      </c>
      <c r="C805" s="61">
        <v>1935</v>
      </c>
      <c r="D805" s="62">
        <v>15300</v>
      </c>
      <c r="E805" s="65">
        <f t="shared" si="15"/>
        <v>1530</v>
      </c>
    </row>
    <row r="806" spans="1:5">
      <c r="A806" s="64">
        <v>40218</v>
      </c>
      <c r="B806" s="60">
        <v>157875</v>
      </c>
      <c r="C806" s="61">
        <v>1972</v>
      </c>
      <c r="D806" s="62">
        <v>15350</v>
      </c>
      <c r="E806" s="65">
        <f t="shared" si="15"/>
        <v>1535</v>
      </c>
    </row>
    <row r="807" spans="1:5">
      <c r="A807" s="64">
        <v>40219</v>
      </c>
      <c r="B807" s="60">
        <v>157525</v>
      </c>
      <c r="C807" s="61">
        <v>2079.5</v>
      </c>
      <c r="D807" s="62">
        <v>15600</v>
      </c>
      <c r="E807" s="65">
        <f t="shared" si="15"/>
        <v>1560</v>
      </c>
    </row>
    <row r="808" spans="1:5">
      <c r="A808" s="64">
        <v>40220</v>
      </c>
      <c r="B808" s="60">
        <v>158075</v>
      </c>
      <c r="C808" s="61">
        <v>2065</v>
      </c>
      <c r="D808" s="62">
        <v>15700</v>
      </c>
      <c r="E808" s="65">
        <f t="shared" si="15"/>
        <v>1570</v>
      </c>
    </row>
    <row r="809" spans="1:5">
      <c r="A809" s="64">
        <v>40221</v>
      </c>
      <c r="B809" s="60">
        <v>159225</v>
      </c>
      <c r="C809" s="61">
        <v>2080</v>
      </c>
      <c r="D809" s="62">
        <v>15800</v>
      </c>
      <c r="E809" s="65">
        <f t="shared" si="15"/>
        <v>1580</v>
      </c>
    </row>
    <row r="810" spans="1:5">
      <c r="A810" s="64">
        <v>40224</v>
      </c>
      <c r="B810" s="60">
        <v>159200</v>
      </c>
      <c r="C810" s="61">
        <v>2135</v>
      </c>
      <c r="D810" s="62">
        <v>15800</v>
      </c>
      <c r="E810" s="65">
        <f>D810/10</f>
        <v>1580</v>
      </c>
    </row>
    <row r="811" spans="1:5">
      <c r="A811" s="64">
        <v>40225</v>
      </c>
      <c r="B811" s="60">
        <v>159525</v>
      </c>
      <c r="C811" s="61">
        <v>2196</v>
      </c>
      <c r="D811" s="62">
        <v>15800</v>
      </c>
      <c r="E811" s="65">
        <f>D811/10</f>
        <v>1580</v>
      </c>
    </row>
    <row r="812" spans="1:5">
      <c r="A812" s="64">
        <v>40226</v>
      </c>
      <c r="B812" s="60">
        <v>160200</v>
      </c>
      <c r="C812" s="61">
        <v>2275</v>
      </c>
      <c r="D812" s="62">
        <v>15800</v>
      </c>
      <c r="E812" s="65">
        <f>D812/10</f>
        <v>1580</v>
      </c>
    </row>
    <row r="813" spans="1:5">
      <c r="A813" s="64">
        <v>40227</v>
      </c>
      <c r="B813" s="60">
        <v>160250</v>
      </c>
      <c r="C813" s="61">
        <v>2240</v>
      </c>
      <c r="D813" s="62">
        <v>15800</v>
      </c>
      <c r="E813" s="65">
        <f>D813/10</f>
        <v>1580</v>
      </c>
    </row>
    <row r="814" spans="1:5">
      <c r="A814" s="64">
        <v>40228</v>
      </c>
      <c r="B814" s="60">
        <v>160250</v>
      </c>
      <c r="C814" s="61">
        <v>2289.5</v>
      </c>
      <c r="D814" s="62">
        <v>15800</v>
      </c>
      <c r="E814" s="65">
        <f>D814/10</f>
        <v>1580</v>
      </c>
    </row>
    <row r="815" spans="1:5">
      <c r="A815" s="64">
        <v>40231</v>
      </c>
      <c r="B815" s="60">
        <v>160600</v>
      </c>
      <c r="C815" s="61">
        <v>2319.5</v>
      </c>
      <c r="D815" s="62">
        <v>16150</v>
      </c>
      <c r="E815" s="65">
        <f t="shared" si="15"/>
        <v>1615</v>
      </c>
    </row>
    <row r="816" spans="1:5">
      <c r="A816" s="64">
        <v>40232</v>
      </c>
      <c r="B816" s="60">
        <v>160700</v>
      </c>
      <c r="C816" s="61">
        <v>2295</v>
      </c>
      <c r="D816" s="62">
        <v>16300</v>
      </c>
      <c r="E816" s="65">
        <f t="shared" si="15"/>
        <v>1630</v>
      </c>
    </row>
    <row r="817" spans="1:5">
      <c r="A817" s="64">
        <v>40233</v>
      </c>
      <c r="B817" s="60">
        <v>161975</v>
      </c>
      <c r="C817" s="61">
        <v>2167.5</v>
      </c>
      <c r="D817" s="62">
        <v>16100</v>
      </c>
      <c r="E817" s="65">
        <f t="shared" si="15"/>
        <v>1610</v>
      </c>
    </row>
    <row r="818" spans="1:5">
      <c r="A818" s="64">
        <v>40234</v>
      </c>
      <c r="B818" s="60">
        <v>163025</v>
      </c>
      <c r="C818" s="61">
        <v>2150</v>
      </c>
      <c r="D818" s="62">
        <v>16000</v>
      </c>
      <c r="E818" s="65">
        <f t="shared" si="15"/>
        <v>1600</v>
      </c>
    </row>
    <row r="819" spans="1:5">
      <c r="A819" s="64">
        <v>40235</v>
      </c>
      <c r="B819" s="60">
        <v>165075</v>
      </c>
      <c r="C819" s="61">
        <v>2138.5</v>
      </c>
      <c r="D819" s="62">
        <v>15800</v>
      </c>
      <c r="E819" s="65">
        <f t="shared" si="15"/>
        <v>1580</v>
      </c>
    </row>
    <row r="820" spans="1:5">
      <c r="A820" s="64">
        <v>40238</v>
      </c>
      <c r="B820" s="60">
        <v>167200</v>
      </c>
      <c r="C820" s="61">
        <v>2151.5</v>
      </c>
      <c r="D820" s="62">
        <v>15800</v>
      </c>
      <c r="E820" s="65">
        <f t="shared" si="15"/>
        <v>1580</v>
      </c>
    </row>
    <row r="821" spans="1:5">
      <c r="A821" s="64">
        <v>40239</v>
      </c>
      <c r="B821" s="60">
        <v>167725</v>
      </c>
      <c r="C821" s="61">
        <v>2150</v>
      </c>
      <c r="D821" s="62">
        <v>15700</v>
      </c>
      <c r="E821" s="65">
        <f t="shared" si="15"/>
        <v>1570</v>
      </c>
    </row>
    <row r="822" spans="1:5">
      <c r="A822" s="64">
        <v>40240</v>
      </c>
      <c r="B822" s="60">
        <v>167975</v>
      </c>
      <c r="C822" s="61">
        <v>2201</v>
      </c>
      <c r="D822" s="62">
        <v>15700</v>
      </c>
      <c r="E822" s="65">
        <f t="shared" si="15"/>
        <v>1570</v>
      </c>
    </row>
    <row r="823" spans="1:5">
      <c r="A823" s="64">
        <v>40241</v>
      </c>
      <c r="B823" s="60">
        <v>168675</v>
      </c>
      <c r="C823" s="61">
        <v>2196.5</v>
      </c>
      <c r="D823" s="62">
        <v>15700</v>
      </c>
      <c r="E823" s="65">
        <f t="shared" si="15"/>
        <v>1570</v>
      </c>
    </row>
    <row r="824" spans="1:5">
      <c r="A824" s="64">
        <v>40242</v>
      </c>
      <c r="B824" s="60">
        <v>169975</v>
      </c>
      <c r="C824" s="61">
        <v>2178</v>
      </c>
      <c r="D824" s="62">
        <v>15700</v>
      </c>
      <c r="E824" s="65">
        <f t="shared" si="15"/>
        <v>1570</v>
      </c>
    </row>
    <row r="825" spans="1:5">
      <c r="A825" s="64">
        <v>40245</v>
      </c>
      <c r="B825" s="60">
        <v>170525</v>
      </c>
      <c r="C825" s="61">
        <v>2240.5</v>
      </c>
      <c r="D825" s="62">
        <v>15800</v>
      </c>
      <c r="E825" s="65">
        <f t="shared" si="15"/>
        <v>1580</v>
      </c>
    </row>
    <row r="826" spans="1:5">
      <c r="A826" s="64">
        <v>40246</v>
      </c>
      <c r="B826" s="60">
        <v>170350</v>
      </c>
      <c r="C826" s="61">
        <v>2206</v>
      </c>
      <c r="D826" s="62">
        <v>15800</v>
      </c>
      <c r="E826" s="65">
        <f t="shared" si="15"/>
        <v>1580</v>
      </c>
    </row>
    <row r="827" spans="1:5">
      <c r="A827" s="64">
        <v>40247</v>
      </c>
      <c r="B827" s="60">
        <v>170475</v>
      </c>
      <c r="C827" s="61">
        <v>2282.5</v>
      </c>
      <c r="D827" s="62">
        <v>15800</v>
      </c>
      <c r="E827" s="65">
        <f t="shared" si="15"/>
        <v>1580</v>
      </c>
    </row>
    <row r="828" spans="1:5">
      <c r="A828" s="64">
        <v>40248</v>
      </c>
      <c r="B828" s="60">
        <v>170225</v>
      </c>
      <c r="C828" s="61">
        <v>2241</v>
      </c>
      <c r="D828" s="62">
        <v>15700</v>
      </c>
      <c r="E828" s="65">
        <f t="shared" si="15"/>
        <v>1570</v>
      </c>
    </row>
    <row r="829" spans="1:5">
      <c r="A829" s="64">
        <v>40249</v>
      </c>
      <c r="B829" s="60">
        <v>170150</v>
      </c>
      <c r="C829" s="61">
        <v>2251</v>
      </c>
      <c r="D829" s="62">
        <v>15800</v>
      </c>
      <c r="E829" s="65">
        <f t="shared" si="15"/>
        <v>1580</v>
      </c>
    </row>
    <row r="830" spans="1:5">
      <c r="A830" s="64">
        <v>40252</v>
      </c>
      <c r="B830" s="60">
        <v>170425</v>
      </c>
      <c r="C830" s="61">
        <v>2185</v>
      </c>
      <c r="D830" s="62">
        <v>15700</v>
      </c>
      <c r="E830" s="65">
        <f t="shared" si="15"/>
        <v>1570</v>
      </c>
    </row>
    <row r="831" spans="1:5">
      <c r="A831" s="64">
        <v>40253</v>
      </c>
      <c r="B831" s="60">
        <v>170300</v>
      </c>
      <c r="C831" s="61">
        <v>2194.5</v>
      </c>
      <c r="D831" s="62">
        <v>15600</v>
      </c>
      <c r="E831" s="65">
        <f t="shared" si="15"/>
        <v>1560</v>
      </c>
    </row>
    <row r="832" spans="1:5">
      <c r="A832" s="64">
        <v>40254</v>
      </c>
      <c r="B832" s="60">
        <v>170375</v>
      </c>
      <c r="C832" s="61">
        <v>2245</v>
      </c>
      <c r="D832" s="62">
        <v>15700</v>
      </c>
      <c r="E832" s="65">
        <f t="shared" si="15"/>
        <v>1570</v>
      </c>
    </row>
    <row r="833" spans="1:5">
      <c r="A833" s="64">
        <v>40255</v>
      </c>
      <c r="B833" s="60">
        <v>170350</v>
      </c>
      <c r="C833" s="61">
        <v>2222.5</v>
      </c>
      <c r="D833" s="62">
        <v>15750</v>
      </c>
      <c r="E833" s="65">
        <f t="shared" si="15"/>
        <v>1575</v>
      </c>
    </row>
    <row r="834" spans="1:5">
      <c r="A834" s="64">
        <v>40256</v>
      </c>
      <c r="B834" s="60">
        <v>171000</v>
      </c>
      <c r="C834" s="61">
        <v>2210.5</v>
      </c>
      <c r="D834" s="62">
        <v>15750</v>
      </c>
      <c r="E834" s="65">
        <f t="shared" si="15"/>
        <v>1575</v>
      </c>
    </row>
    <row r="835" spans="1:5">
      <c r="A835" s="64">
        <v>40259</v>
      </c>
      <c r="B835" s="60">
        <v>171375</v>
      </c>
      <c r="C835" s="61">
        <v>2140</v>
      </c>
      <c r="D835" s="62">
        <v>15700</v>
      </c>
      <c r="E835" s="65">
        <f t="shared" ref="E835:E898" si="16">D835/10</f>
        <v>1570</v>
      </c>
    </row>
    <row r="836" spans="1:5">
      <c r="A836" s="64">
        <v>40260</v>
      </c>
      <c r="B836" s="60">
        <v>171850</v>
      </c>
      <c r="C836" s="61">
        <v>2136</v>
      </c>
      <c r="D836" s="62">
        <v>15600</v>
      </c>
      <c r="E836" s="65">
        <f t="shared" si="16"/>
        <v>1560</v>
      </c>
    </row>
    <row r="837" spans="1:5">
      <c r="A837" s="64">
        <v>40261</v>
      </c>
      <c r="B837" s="60">
        <v>171600</v>
      </c>
      <c r="C837" s="61">
        <v>2001</v>
      </c>
      <c r="D837" s="62">
        <v>15550</v>
      </c>
      <c r="E837" s="65">
        <f t="shared" si="16"/>
        <v>1555</v>
      </c>
    </row>
    <row r="838" spans="1:5">
      <c r="A838" s="64">
        <v>40262</v>
      </c>
      <c r="B838" s="60">
        <v>172000</v>
      </c>
      <c r="C838" s="61">
        <v>2025.5</v>
      </c>
      <c r="D838" s="62">
        <v>15400</v>
      </c>
      <c r="E838" s="65">
        <f t="shared" si="16"/>
        <v>1540</v>
      </c>
    </row>
    <row r="839" spans="1:5">
      <c r="A839" s="64">
        <v>40263</v>
      </c>
      <c r="B839" s="60">
        <v>172250</v>
      </c>
      <c r="C839" s="61">
        <v>2090</v>
      </c>
      <c r="D839" s="62">
        <v>15450</v>
      </c>
      <c r="E839" s="65">
        <f t="shared" si="16"/>
        <v>1545</v>
      </c>
    </row>
    <row r="840" spans="1:5">
      <c r="A840" s="64">
        <v>40265</v>
      </c>
      <c r="B840" s="60">
        <v>174525</v>
      </c>
      <c r="C840" s="61">
        <v>2153</v>
      </c>
      <c r="D840" s="62">
        <v>15550</v>
      </c>
      <c r="E840" s="65">
        <f t="shared" si="16"/>
        <v>1555</v>
      </c>
    </row>
    <row r="841" spans="1:5">
      <c r="A841" s="64">
        <v>40267</v>
      </c>
      <c r="B841" s="60">
        <v>175725</v>
      </c>
      <c r="C841" s="61">
        <v>2137</v>
      </c>
      <c r="D841" s="62">
        <v>15600</v>
      </c>
      <c r="E841" s="65">
        <f t="shared" si="16"/>
        <v>1560</v>
      </c>
    </row>
    <row r="842" spans="1:5">
      <c r="A842" s="64">
        <v>40268</v>
      </c>
      <c r="B842" s="60">
        <v>175850</v>
      </c>
      <c r="C842" s="61">
        <v>2120</v>
      </c>
      <c r="D842" s="62">
        <v>15600</v>
      </c>
      <c r="E842" s="65">
        <f t="shared" si="16"/>
        <v>1560</v>
      </c>
    </row>
    <row r="843" spans="1:5">
      <c r="A843" s="64">
        <v>40269</v>
      </c>
      <c r="B843" s="60">
        <v>176325</v>
      </c>
      <c r="C843" s="61">
        <v>2182.5</v>
      </c>
      <c r="D843" s="62">
        <v>15600</v>
      </c>
      <c r="E843" s="65">
        <f t="shared" si="16"/>
        <v>1560</v>
      </c>
    </row>
    <row r="844" spans="1:5">
      <c r="A844" s="64">
        <v>40270</v>
      </c>
      <c r="B844" s="60">
        <v>176325</v>
      </c>
      <c r="C844" s="61">
        <v>2182.5</v>
      </c>
      <c r="D844" s="62">
        <v>15700</v>
      </c>
      <c r="E844" s="65">
        <f t="shared" si="16"/>
        <v>1570</v>
      </c>
    </row>
    <row r="845" spans="1:5">
      <c r="A845" s="64">
        <v>40273</v>
      </c>
      <c r="B845" s="60">
        <v>176325</v>
      </c>
      <c r="C845" s="61">
        <v>2182.5</v>
      </c>
      <c r="D845" s="62">
        <v>15700</v>
      </c>
      <c r="E845" s="65">
        <f>D845/10</f>
        <v>1570</v>
      </c>
    </row>
    <row r="846" spans="1:5">
      <c r="A846" s="64">
        <v>40274</v>
      </c>
      <c r="B846" s="60">
        <v>175725</v>
      </c>
      <c r="C846" s="61">
        <v>2228</v>
      </c>
      <c r="D846" s="62">
        <v>15700</v>
      </c>
      <c r="E846" s="65">
        <f t="shared" si="16"/>
        <v>1570</v>
      </c>
    </row>
    <row r="847" spans="1:5">
      <c r="A847" s="64">
        <v>40275</v>
      </c>
      <c r="B847" s="60">
        <v>175600</v>
      </c>
      <c r="C847" s="61">
        <v>2262.5</v>
      </c>
      <c r="D847" s="62">
        <v>15800</v>
      </c>
      <c r="E847" s="65">
        <f t="shared" si="16"/>
        <v>1580</v>
      </c>
    </row>
    <row r="848" spans="1:5">
      <c r="A848" s="64">
        <v>40276</v>
      </c>
      <c r="B848" s="60">
        <v>175025</v>
      </c>
      <c r="C848" s="61">
        <v>2225</v>
      </c>
      <c r="D848" s="62">
        <v>15800</v>
      </c>
      <c r="E848" s="65">
        <f t="shared" si="16"/>
        <v>1580</v>
      </c>
    </row>
    <row r="849" spans="1:5">
      <c r="A849" s="64">
        <v>40277</v>
      </c>
      <c r="B849" s="60">
        <v>174400</v>
      </c>
      <c r="C849" s="61">
        <v>2280</v>
      </c>
      <c r="D849" s="62">
        <v>15700</v>
      </c>
      <c r="E849" s="65">
        <f t="shared" si="16"/>
        <v>1570</v>
      </c>
    </row>
    <row r="850" spans="1:5">
      <c r="A850" s="64">
        <v>40280</v>
      </c>
      <c r="B850" s="60">
        <v>173750</v>
      </c>
      <c r="C850" s="61">
        <v>2315</v>
      </c>
      <c r="D850" s="62">
        <v>15900</v>
      </c>
      <c r="E850" s="65">
        <f t="shared" si="16"/>
        <v>1590</v>
      </c>
    </row>
    <row r="851" spans="1:5">
      <c r="A851" s="64">
        <v>40281</v>
      </c>
      <c r="B851" s="60">
        <v>173575</v>
      </c>
      <c r="C851" s="61">
        <v>2305.5</v>
      </c>
      <c r="D851" s="62">
        <v>15950</v>
      </c>
      <c r="E851" s="65">
        <f t="shared" si="16"/>
        <v>1595</v>
      </c>
    </row>
    <row r="852" spans="1:5">
      <c r="A852" s="64">
        <v>40282</v>
      </c>
      <c r="B852" s="60">
        <v>180425</v>
      </c>
      <c r="C852" s="61">
        <v>2333.5</v>
      </c>
      <c r="D852" s="62">
        <v>15950</v>
      </c>
      <c r="E852" s="65">
        <f t="shared" si="16"/>
        <v>1595</v>
      </c>
    </row>
    <row r="853" spans="1:5">
      <c r="A853" s="64">
        <v>40283</v>
      </c>
      <c r="B853" s="60">
        <v>180075</v>
      </c>
      <c r="C853" s="61">
        <v>2290</v>
      </c>
      <c r="D853" s="62">
        <v>15950</v>
      </c>
      <c r="E853" s="65">
        <f t="shared" si="16"/>
        <v>1595</v>
      </c>
    </row>
    <row r="854" spans="1:5">
      <c r="A854" s="64">
        <v>40284</v>
      </c>
      <c r="B854" s="60">
        <v>180125</v>
      </c>
      <c r="C854" s="61">
        <v>2368</v>
      </c>
      <c r="D854" s="62">
        <v>15800</v>
      </c>
      <c r="E854" s="65">
        <f t="shared" si="16"/>
        <v>1580</v>
      </c>
    </row>
    <row r="855" spans="1:5">
      <c r="A855" s="64">
        <v>40287</v>
      </c>
      <c r="B855" s="60">
        <v>179950</v>
      </c>
      <c r="C855" s="61">
        <v>2187.5</v>
      </c>
      <c r="D855" s="62">
        <v>15650</v>
      </c>
      <c r="E855" s="65">
        <f t="shared" si="16"/>
        <v>1565</v>
      </c>
    </row>
    <row r="856" spans="1:5">
      <c r="A856" s="64">
        <v>40288</v>
      </c>
      <c r="B856" s="60">
        <v>179600</v>
      </c>
      <c r="C856" s="61">
        <v>2264</v>
      </c>
      <c r="D856" s="62">
        <v>15600</v>
      </c>
      <c r="E856" s="65">
        <f t="shared" si="16"/>
        <v>1560</v>
      </c>
    </row>
    <row r="857" spans="1:5">
      <c r="A857" s="64">
        <v>40289</v>
      </c>
      <c r="B857" s="60">
        <v>179150</v>
      </c>
      <c r="C857" s="61">
        <v>2295</v>
      </c>
      <c r="D857" s="62">
        <v>15700</v>
      </c>
      <c r="E857" s="65">
        <f t="shared" si="16"/>
        <v>1570</v>
      </c>
    </row>
    <row r="858" spans="1:5">
      <c r="A858" s="64">
        <v>40290</v>
      </c>
      <c r="B858" s="60">
        <v>179000</v>
      </c>
      <c r="C858" s="61">
        <v>2275.5</v>
      </c>
      <c r="D858" s="62">
        <v>15700</v>
      </c>
      <c r="E858" s="65">
        <f t="shared" si="16"/>
        <v>1570</v>
      </c>
    </row>
    <row r="859" spans="1:5">
      <c r="A859" s="64">
        <v>40291</v>
      </c>
      <c r="B859" s="60">
        <v>179625</v>
      </c>
      <c r="C859" s="61">
        <v>2253.5</v>
      </c>
      <c r="D859" s="62">
        <v>15700</v>
      </c>
      <c r="E859" s="65">
        <f t="shared" si="16"/>
        <v>1570</v>
      </c>
    </row>
    <row r="860" spans="1:5">
      <c r="A860" s="64">
        <v>40294</v>
      </c>
      <c r="B860" s="60">
        <v>179575</v>
      </c>
      <c r="C860" s="61">
        <v>2310.5</v>
      </c>
      <c r="D860" s="62">
        <v>15700</v>
      </c>
      <c r="E860" s="65">
        <f t="shared" si="16"/>
        <v>1570</v>
      </c>
    </row>
    <row r="861" spans="1:5">
      <c r="A861" s="64">
        <v>40295</v>
      </c>
      <c r="B861" s="60">
        <v>179775</v>
      </c>
      <c r="C861" s="61">
        <v>2291</v>
      </c>
      <c r="D861" s="62">
        <v>15850</v>
      </c>
      <c r="E861" s="65">
        <f t="shared" si="16"/>
        <v>1585</v>
      </c>
    </row>
    <row r="862" spans="1:5">
      <c r="A862" s="64">
        <v>40296</v>
      </c>
      <c r="B862" s="60">
        <v>180075</v>
      </c>
      <c r="C862" s="61">
        <v>2225</v>
      </c>
      <c r="D862" s="62">
        <v>15700</v>
      </c>
      <c r="E862" s="65">
        <f t="shared" si="16"/>
        <v>1570</v>
      </c>
    </row>
    <row r="863" spans="1:5">
      <c r="A863" s="64">
        <v>40297</v>
      </c>
      <c r="B863" s="60">
        <v>180075</v>
      </c>
      <c r="C863" s="61">
        <v>2229</v>
      </c>
      <c r="D863" s="62">
        <v>15700</v>
      </c>
      <c r="E863" s="65">
        <f t="shared" si="16"/>
        <v>1570</v>
      </c>
    </row>
    <row r="864" spans="1:5">
      <c r="A864" s="64">
        <v>40298</v>
      </c>
      <c r="B864" s="60">
        <v>180850</v>
      </c>
      <c r="C864" s="61">
        <v>2176</v>
      </c>
      <c r="D864" s="62">
        <v>15650</v>
      </c>
      <c r="E864" s="65">
        <f t="shared" si="16"/>
        <v>1565</v>
      </c>
    </row>
    <row r="865" spans="1:5">
      <c r="A865" s="64">
        <v>40301</v>
      </c>
      <c r="B865" s="60">
        <v>180850</v>
      </c>
      <c r="C865" s="61">
        <v>2176</v>
      </c>
      <c r="D865" s="62">
        <v>15650</v>
      </c>
      <c r="E865" s="65">
        <f>D865/10</f>
        <v>1565</v>
      </c>
    </row>
    <row r="866" spans="1:5">
      <c r="A866" s="64">
        <v>40302</v>
      </c>
      <c r="B866" s="60">
        <v>182125</v>
      </c>
      <c r="C866" s="61">
        <v>2129.5</v>
      </c>
      <c r="D866" s="62">
        <v>15650</v>
      </c>
      <c r="E866" s="65">
        <f t="shared" si="16"/>
        <v>1565</v>
      </c>
    </row>
    <row r="867" spans="1:5">
      <c r="A867" s="64">
        <v>40303</v>
      </c>
      <c r="B867" s="60">
        <v>182525</v>
      </c>
      <c r="C867" s="61">
        <v>1962</v>
      </c>
      <c r="D867" s="62">
        <v>15500</v>
      </c>
      <c r="E867" s="65">
        <f t="shared" si="16"/>
        <v>1550</v>
      </c>
    </row>
    <row r="868" spans="1:5">
      <c r="A868" s="64">
        <v>40304</v>
      </c>
      <c r="B868" s="60">
        <v>182725</v>
      </c>
      <c r="C868" s="61">
        <v>1965</v>
      </c>
      <c r="D868" s="62">
        <v>15350</v>
      </c>
      <c r="E868" s="65">
        <f t="shared" si="16"/>
        <v>1535</v>
      </c>
    </row>
    <row r="869" spans="1:5">
      <c r="A869" s="64">
        <v>40305</v>
      </c>
      <c r="B869" s="60">
        <v>182975</v>
      </c>
      <c r="C869" s="61">
        <v>1979</v>
      </c>
      <c r="D869" s="62">
        <v>15350</v>
      </c>
      <c r="E869" s="65">
        <f t="shared" si="16"/>
        <v>1535</v>
      </c>
    </row>
    <row r="870" spans="1:5">
      <c r="A870" s="64">
        <v>40308</v>
      </c>
      <c r="B870" s="60">
        <v>182950</v>
      </c>
      <c r="C870" s="61">
        <v>2081</v>
      </c>
      <c r="D870" s="62">
        <v>15350</v>
      </c>
      <c r="E870" s="65">
        <f t="shared" si="16"/>
        <v>1535</v>
      </c>
    </row>
    <row r="871" spans="1:5">
      <c r="A871" s="64">
        <v>40309</v>
      </c>
      <c r="B871" s="60">
        <v>184575</v>
      </c>
      <c r="C871" s="61">
        <v>1976</v>
      </c>
      <c r="D871" s="62">
        <v>15450</v>
      </c>
      <c r="E871" s="65">
        <f t="shared" si="16"/>
        <v>1545</v>
      </c>
    </row>
    <row r="872" spans="1:5">
      <c r="A872" s="64">
        <v>40310</v>
      </c>
      <c r="B872" s="60">
        <v>184825</v>
      </c>
      <c r="C872" s="61">
        <v>2026</v>
      </c>
      <c r="D872" s="62">
        <v>15400</v>
      </c>
      <c r="E872" s="65">
        <f t="shared" si="16"/>
        <v>1540</v>
      </c>
    </row>
    <row r="873" spans="1:5">
      <c r="A873" s="64">
        <v>40311</v>
      </c>
      <c r="B873" s="60">
        <v>185100</v>
      </c>
      <c r="C873" s="61">
        <v>2016.5</v>
      </c>
      <c r="D873" s="62">
        <v>15350</v>
      </c>
      <c r="E873" s="65">
        <f t="shared" si="16"/>
        <v>1535</v>
      </c>
    </row>
    <row r="874" spans="1:5">
      <c r="A874" s="64">
        <v>40312</v>
      </c>
      <c r="B874" s="60">
        <v>185050</v>
      </c>
      <c r="C874" s="61">
        <v>1952</v>
      </c>
      <c r="D874" s="62">
        <v>15350</v>
      </c>
      <c r="E874" s="65">
        <f t="shared" si="16"/>
        <v>1535</v>
      </c>
    </row>
    <row r="875" spans="1:5">
      <c r="A875" s="64">
        <v>40315</v>
      </c>
      <c r="B875" s="60">
        <v>185375</v>
      </c>
      <c r="C875" s="61">
        <v>1864</v>
      </c>
      <c r="D875" s="62">
        <v>15200</v>
      </c>
      <c r="E875" s="65">
        <f t="shared" si="16"/>
        <v>1520</v>
      </c>
    </row>
    <row r="876" spans="1:5">
      <c r="A876" s="64">
        <v>40316</v>
      </c>
      <c r="B876" s="60">
        <v>186800</v>
      </c>
      <c r="C876" s="61">
        <v>1795.5</v>
      </c>
      <c r="D876" s="62">
        <v>14700</v>
      </c>
      <c r="E876" s="65">
        <f t="shared" si="16"/>
        <v>1470</v>
      </c>
    </row>
    <row r="877" spans="1:5">
      <c r="A877" s="64">
        <v>40317</v>
      </c>
      <c r="B877" s="60">
        <v>186700</v>
      </c>
      <c r="C877" s="61">
        <v>1721</v>
      </c>
      <c r="D877" s="62">
        <v>14700</v>
      </c>
      <c r="E877" s="65">
        <f t="shared" si="16"/>
        <v>1470</v>
      </c>
    </row>
    <row r="878" spans="1:5">
      <c r="A878" s="64">
        <v>40318</v>
      </c>
      <c r="B878" s="60">
        <v>186700</v>
      </c>
      <c r="C878" s="61">
        <v>1720</v>
      </c>
      <c r="D878" s="62">
        <v>14700</v>
      </c>
      <c r="E878" s="65">
        <f t="shared" si="16"/>
        <v>1470</v>
      </c>
    </row>
    <row r="879" spans="1:5">
      <c r="A879" s="64">
        <v>40319</v>
      </c>
      <c r="B879" s="60">
        <v>186650</v>
      </c>
      <c r="C879" s="61">
        <v>1722.5</v>
      </c>
      <c r="D879" s="62">
        <v>14700</v>
      </c>
      <c r="E879" s="65">
        <f t="shared" si="16"/>
        <v>1470</v>
      </c>
    </row>
    <row r="880" spans="1:5">
      <c r="A880" s="64">
        <v>40322</v>
      </c>
      <c r="B880" s="60">
        <v>186800</v>
      </c>
      <c r="C880" s="61">
        <v>1779</v>
      </c>
      <c r="D880" s="62">
        <v>14800</v>
      </c>
      <c r="E880" s="65">
        <f t="shared" si="16"/>
        <v>1480</v>
      </c>
    </row>
    <row r="881" spans="1:5">
      <c r="A881" s="64">
        <v>40323</v>
      </c>
      <c r="B881" s="60">
        <v>190125</v>
      </c>
      <c r="C881" s="61">
        <v>1724</v>
      </c>
      <c r="D881" s="62">
        <v>14900</v>
      </c>
      <c r="E881" s="65">
        <f t="shared" si="16"/>
        <v>1490</v>
      </c>
    </row>
    <row r="882" spans="1:5">
      <c r="A882" s="64">
        <v>40324</v>
      </c>
      <c r="B882" s="60">
        <v>189825</v>
      </c>
      <c r="C882" s="61">
        <v>1760</v>
      </c>
      <c r="D882" s="62">
        <v>14750</v>
      </c>
      <c r="E882" s="65">
        <f t="shared" si="16"/>
        <v>1475</v>
      </c>
    </row>
    <row r="883" spans="1:5">
      <c r="A883" s="64">
        <v>40325</v>
      </c>
      <c r="B883" s="60">
        <v>190400</v>
      </c>
      <c r="C883" s="61">
        <v>1777</v>
      </c>
      <c r="D883" s="62">
        <v>14650</v>
      </c>
      <c r="E883" s="65">
        <f t="shared" si="16"/>
        <v>1465</v>
      </c>
    </row>
    <row r="884" spans="1:5">
      <c r="A884" s="64">
        <v>40326</v>
      </c>
      <c r="B884" s="60">
        <v>190600</v>
      </c>
      <c r="C884" s="61">
        <v>1821</v>
      </c>
      <c r="D884" s="62">
        <v>14800</v>
      </c>
      <c r="E884" s="65">
        <f t="shared" si="16"/>
        <v>1480</v>
      </c>
    </row>
    <row r="885" spans="1:5">
      <c r="A885" s="64">
        <v>40329</v>
      </c>
      <c r="B885" s="60">
        <v>190600</v>
      </c>
      <c r="C885" s="61">
        <v>1821</v>
      </c>
      <c r="D885" s="62">
        <v>14800</v>
      </c>
      <c r="E885" s="65">
        <f t="shared" si="16"/>
        <v>1480</v>
      </c>
    </row>
    <row r="886" spans="1:5">
      <c r="A886" s="64">
        <v>40330</v>
      </c>
      <c r="B886" s="60">
        <v>192675</v>
      </c>
      <c r="C886" s="61">
        <v>1751</v>
      </c>
      <c r="D886" s="62">
        <v>14700</v>
      </c>
      <c r="E886" s="65">
        <f t="shared" si="16"/>
        <v>1470</v>
      </c>
    </row>
    <row r="887" spans="1:5">
      <c r="A887" s="64">
        <v>40331</v>
      </c>
      <c r="B887" s="60">
        <v>192225</v>
      </c>
      <c r="C887" s="61">
        <v>1709.5</v>
      </c>
      <c r="D887" s="62">
        <v>14600</v>
      </c>
      <c r="E887" s="65">
        <f t="shared" si="16"/>
        <v>1460</v>
      </c>
    </row>
    <row r="888" spans="1:5">
      <c r="A888" s="64">
        <v>40332</v>
      </c>
      <c r="B888" s="60">
        <v>192200</v>
      </c>
      <c r="C888" s="61">
        <v>1640.5</v>
      </c>
      <c r="D888" s="62">
        <v>14550</v>
      </c>
      <c r="E888" s="65">
        <f t="shared" si="16"/>
        <v>1455</v>
      </c>
    </row>
    <row r="889" spans="1:5">
      <c r="A889" s="64">
        <v>40333</v>
      </c>
      <c r="B889" s="60">
        <v>191925</v>
      </c>
      <c r="C889" s="61">
        <v>1621</v>
      </c>
      <c r="D889" s="62">
        <v>14450</v>
      </c>
      <c r="E889" s="65">
        <f t="shared" si="16"/>
        <v>1445</v>
      </c>
    </row>
    <row r="890" spans="1:5">
      <c r="A890" s="64">
        <v>40336</v>
      </c>
      <c r="B890" s="60">
        <v>192650</v>
      </c>
      <c r="C890" s="61">
        <v>1558.5</v>
      </c>
      <c r="D890" s="62">
        <v>14100</v>
      </c>
      <c r="E890" s="65">
        <f t="shared" si="16"/>
        <v>1410</v>
      </c>
    </row>
    <row r="891" spans="1:5">
      <c r="A891" s="64">
        <v>40337</v>
      </c>
      <c r="B891" s="60">
        <v>192225</v>
      </c>
      <c r="C891" s="61">
        <v>1562.5</v>
      </c>
      <c r="D891" s="62">
        <v>13800</v>
      </c>
      <c r="E891" s="65">
        <f t="shared" si="16"/>
        <v>1380</v>
      </c>
    </row>
    <row r="892" spans="1:5">
      <c r="A892" s="64">
        <v>40338</v>
      </c>
      <c r="B892" s="60">
        <v>192950</v>
      </c>
      <c r="C892" s="61">
        <v>1655</v>
      </c>
      <c r="D892" s="62">
        <v>13800</v>
      </c>
      <c r="E892" s="65">
        <f t="shared" si="16"/>
        <v>1380</v>
      </c>
    </row>
    <row r="893" spans="1:5">
      <c r="A893" s="64">
        <v>40339</v>
      </c>
      <c r="B893" s="60">
        <v>192375</v>
      </c>
      <c r="C893" s="61">
        <v>1655.5</v>
      </c>
      <c r="D893" s="62">
        <v>13850</v>
      </c>
      <c r="E893" s="65">
        <f t="shared" si="16"/>
        <v>1385</v>
      </c>
    </row>
    <row r="894" spans="1:5">
      <c r="A894" s="64">
        <v>40340</v>
      </c>
      <c r="B894" s="60">
        <v>192825</v>
      </c>
      <c r="C894" s="61">
        <v>1676</v>
      </c>
      <c r="D894" s="62">
        <v>14100</v>
      </c>
      <c r="E894" s="65">
        <f t="shared" si="16"/>
        <v>1410</v>
      </c>
    </row>
    <row r="895" spans="1:5">
      <c r="A895" s="64">
        <v>40343</v>
      </c>
      <c r="B895" s="60">
        <v>193000</v>
      </c>
      <c r="C895" s="61">
        <v>1674</v>
      </c>
      <c r="D895" s="62">
        <v>14100</v>
      </c>
      <c r="E895" s="65">
        <f>D895/10</f>
        <v>1410</v>
      </c>
    </row>
    <row r="896" spans="1:5">
      <c r="A896" s="64">
        <v>40344</v>
      </c>
      <c r="B896" s="60">
        <v>192600</v>
      </c>
      <c r="C896" s="61">
        <v>1685</v>
      </c>
      <c r="D896" s="62">
        <v>14100</v>
      </c>
      <c r="E896" s="65">
        <f>D896/10</f>
        <v>1410</v>
      </c>
    </row>
    <row r="897" spans="1:5">
      <c r="A897" s="64">
        <v>40345</v>
      </c>
      <c r="B897" s="60">
        <v>191700</v>
      </c>
      <c r="C897" s="61">
        <v>1701</v>
      </c>
      <c r="D897" s="62">
        <v>14100</v>
      </c>
      <c r="E897" s="65">
        <f>D897/10</f>
        <v>1410</v>
      </c>
    </row>
    <row r="898" spans="1:5">
      <c r="A898" s="64">
        <v>40346</v>
      </c>
      <c r="B898" s="60">
        <v>190850</v>
      </c>
      <c r="C898" s="61">
        <v>1715</v>
      </c>
      <c r="D898" s="62">
        <v>14400</v>
      </c>
      <c r="E898" s="65">
        <f t="shared" si="16"/>
        <v>1440</v>
      </c>
    </row>
    <row r="899" spans="1:5">
      <c r="A899" s="64">
        <v>40347</v>
      </c>
      <c r="B899" s="60">
        <v>189800</v>
      </c>
      <c r="C899" s="61">
        <v>1706.5</v>
      </c>
      <c r="D899" s="62">
        <v>14300</v>
      </c>
      <c r="E899" s="65">
        <f t="shared" ref="E899:E962" si="17">D899/10</f>
        <v>1430</v>
      </c>
    </row>
    <row r="900" spans="1:5">
      <c r="A900" s="64">
        <v>40350</v>
      </c>
      <c r="B900" s="60">
        <v>189425</v>
      </c>
      <c r="C900" s="61">
        <v>1786</v>
      </c>
      <c r="D900" s="62">
        <v>14400</v>
      </c>
      <c r="E900" s="65">
        <f t="shared" si="17"/>
        <v>1440</v>
      </c>
    </row>
    <row r="901" spans="1:5">
      <c r="A901" s="64">
        <v>40351</v>
      </c>
      <c r="B901" s="60">
        <v>188900</v>
      </c>
      <c r="C901" s="61">
        <v>1766</v>
      </c>
      <c r="D901" s="62">
        <v>14700</v>
      </c>
      <c r="E901" s="65">
        <f t="shared" si="17"/>
        <v>1470</v>
      </c>
    </row>
    <row r="902" spans="1:5">
      <c r="A902" s="64">
        <v>40352</v>
      </c>
      <c r="B902" s="60">
        <v>188800</v>
      </c>
      <c r="C902" s="61">
        <v>1782</v>
      </c>
      <c r="D902" s="62">
        <v>14900</v>
      </c>
      <c r="E902" s="65">
        <f t="shared" si="17"/>
        <v>1490</v>
      </c>
    </row>
    <row r="903" spans="1:5">
      <c r="A903" s="64">
        <v>40353</v>
      </c>
      <c r="B903" s="60">
        <v>189225</v>
      </c>
      <c r="C903" s="61">
        <v>1780.5</v>
      </c>
      <c r="D903" s="62">
        <v>14900</v>
      </c>
      <c r="E903" s="65">
        <f t="shared" si="17"/>
        <v>1490</v>
      </c>
    </row>
    <row r="904" spans="1:5">
      <c r="A904" s="64">
        <v>40354</v>
      </c>
      <c r="B904" s="60">
        <v>188800</v>
      </c>
      <c r="C904" s="61">
        <v>1802</v>
      </c>
      <c r="D904" s="62">
        <v>14950</v>
      </c>
      <c r="E904" s="65">
        <f t="shared" si="17"/>
        <v>1495</v>
      </c>
    </row>
    <row r="905" spans="1:5">
      <c r="A905" s="64">
        <v>40357</v>
      </c>
      <c r="B905" s="60">
        <v>189425</v>
      </c>
      <c r="C905" s="61">
        <v>1828</v>
      </c>
      <c r="D905" s="62">
        <v>14950</v>
      </c>
      <c r="E905" s="65">
        <f t="shared" si="17"/>
        <v>1495</v>
      </c>
    </row>
    <row r="906" spans="1:5">
      <c r="A906" s="64">
        <v>40358</v>
      </c>
      <c r="B906" s="60">
        <v>189550</v>
      </c>
      <c r="C906" s="61">
        <v>1741.5</v>
      </c>
      <c r="D906" s="62">
        <v>14950</v>
      </c>
      <c r="E906" s="65">
        <f t="shared" si="17"/>
        <v>1495</v>
      </c>
    </row>
    <row r="907" spans="1:5">
      <c r="A907" s="64">
        <v>40359</v>
      </c>
      <c r="B907" s="60">
        <v>189950</v>
      </c>
      <c r="C907" s="61">
        <v>1690</v>
      </c>
      <c r="D907" s="62">
        <v>14700</v>
      </c>
      <c r="E907" s="65">
        <f t="shared" si="17"/>
        <v>1470</v>
      </c>
    </row>
    <row r="908" spans="1:5">
      <c r="A908" s="64">
        <v>40360</v>
      </c>
      <c r="B908" s="60">
        <v>190475</v>
      </c>
      <c r="C908" s="61">
        <v>1692.5</v>
      </c>
      <c r="D908" s="62">
        <v>14700</v>
      </c>
      <c r="E908" s="65">
        <f t="shared" si="17"/>
        <v>1470</v>
      </c>
    </row>
    <row r="909" spans="1:5">
      <c r="A909" s="64">
        <v>40361</v>
      </c>
      <c r="B909" s="60">
        <v>189700</v>
      </c>
      <c r="C909" s="61">
        <v>1736</v>
      </c>
      <c r="D909" s="62">
        <v>14600</v>
      </c>
      <c r="E909" s="65">
        <f t="shared" si="17"/>
        <v>1460</v>
      </c>
    </row>
    <row r="910" spans="1:5">
      <c r="A910" s="64">
        <v>40364</v>
      </c>
      <c r="B910" s="60">
        <v>189625</v>
      </c>
      <c r="C910" s="61">
        <v>1731.5</v>
      </c>
      <c r="D910" s="62">
        <v>14700</v>
      </c>
      <c r="E910" s="65">
        <f t="shared" si="17"/>
        <v>1470</v>
      </c>
    </row>
    <row r="911" spans="1:5">
      <c r="A911" s="64">
        <v>40365</v>
      </c>
      <c r="B911" s="60">
        <v>189350</v>
      </c>
      <c r="C911" s="61">
        <v>1755</v>
      </c>
      <c r="D911" s="62">
        <v>14700</v>
      </c>
      <c r="E911" s="65">
        <f t="shared" si="17"/>
        <v>1470</v>
      </c>
    </row>
    <row r="912" spans="1:5">
      <c r="A912" s="64">
        <v>40366</v>
      </c>
      <c r="B912" s="60">
        <v>189850</v>
      </c>
      <c r="C912" s="61">
        <v>1756</v>
      </c>
      <c r="D912" s="62">
        <v>14750</v>
      </c>
      <c r="E912" s="65">
        <f t="shared" si="17"/>
        <v>1475</v>
      </c>
    </row>
    <row r="913" spans="1:5">
      <c r="A913" s="64">
        <v>40367</v>
      </c>
      <c r="B913" s="60">
        <v>189350</v>
      </c>
      <c r="C913" s="61">
        <v>1804</v>
      </c>
      <c r="D913" s="62">
        <v>14750</v>
      </c>
      <c r="E913" s="65">
        <f t="shared" si="17"/>
        <v>1475</v>
      </c>
    </row>
    <row r="914" spans="1:5">
      <c r="A914" s="64">
        <v>40368</v>
      </c>
      <c r="B914" s="60">
        <v>189025</v>
      </c>
      <c r="C914" s="61">
        <v>1808</v>
      </c>
      <c r="D914" s="62">
        <v>14800</v>
      </c>
      <c r="E914" s="65">
        <f t="shared" si="17"/>
        <v>1480</v>
      </c>
    </row>
    <row r="915" spans="1:5">
      <c r="A915" s="64">
        <v>40371</v>
      </c>
      <c r="B915" s="60">
        <v>189075</v>
      </c>
      <c r="C915" s="61">
        <v>1807</v>
      </c>
      <c r="D915" s="62">
        <v>14900</v>
      </c>
      <c r="E915" s="65">
        <f t="shared" si="17"/>
        <v>1490</v>
      </c>
    </row>
    <row r="916" spans="1:5">
      <c r="A916" s="64">
        <v>40372</v>
      </c>
      <c r="B916" s="60">
        <v>188700</v>
      </c>
      <c r="C916" s="61">
        <v>1766.5</v>
      </c>
      <c r="D916" s="62">
        <v>14800</v>
      </c>
      <c r="E916" s="65">
        <f t="shared" si="17"/>
        <v>1480</v>
      </c>
    </row>
    <row r="917" spans="1:5">
      <c r="A917" s="64">
        <v>40373</v>
      </c>
      <c r="B917" s="60">
        <v>188150</v>
      </c>
      <c r="C917" s="61">
        <v>1814</v>
      </c>
      <c r="D917" s="62">
        <v>14850</v>
      </c>
      <c r="E917" s="65">
        <f t="shared" si="17"/>
        <v>1485</v>
      </c>
    </row>
    <row r="918" spans="1:5">
      <c r="A918" s="64">
        <v>40374</v>
      </c>
      <c r="B918" s="60">
        <v>187700</v>
      </c>
      <c r="C918" s="61">
        <v>1801</v>
      </c>
      <c r="D918" s="62">
        <v>14850</v>
      </c>
      <c r="E918" s="65">
        <f t="shared" si="17"/>
        <v>1485</v>
      </c>
    </row>
    <row r="919" spans="1:5">
      <c r="A919" s="64">
        <v>40375</v>
      </c>
      <c r="B919" s="60">
        <v>186975</v>
      </c>
      <c r="C919" s="61">
        <v>1789</v>
      </c>
      <c r="D919" s="62">
        <v>14850</v>
      </c>
      <c r="E919" s="65">
        <f t="shared" si="17"/>
        <v>1485</v>
      </c>
    </row>
    <row r="920" spans="1:5">
      <c r="A920" s="64">
        <v>40378</v>
      </c>
      <c r="B920" s="60">
        <v>186775</v>
      </c>
      <c r="C920" s="61">
        <v>1751.5</v>
      </c>
      <c r="D920" s="62">
        <v>14850</v>
      </c>
      <c r="E920" s="65">
        <f t="shared" si="17"/>
        <v>1485</v>
      </c>
    </row>
    <row r="921" spans="1:5">
      <c r="A921" s="64">
        <v>40379</v>
      </c>
      <c r="B921" s="60">
        <v>185775</v>
      </c>
      <c r="C921" s="61">
        <v>1762</v>
      </c>
      <c r="D921" s="62">
        <v>14900</v>
      </c>
      <c r="E921" s="65">
        <f t="shared" si="17"/>
        <v>1490</v>
      </c>
    </row>
    <row r="922" spans="1:5">
      <c r="A922" s="64">
        <v>40380</v>
      </c>
      <c r="B922" s="60">
        <v>184625</v>
      </c>
      <c r="C922" s="61">
        <v>1844</v>
      </c>
      <c r="D922" s="62">
        <v>15000</v>
      </c>
      <c r="E922" s="65">
        <f t="shared" si="17"/>
        <v>1500</v>
      </c>
    </row>
    <row r="923" spans="1:5">
      <c r="A923" s="64">
        <v>40381</v>
      </c>
      <c r="B923" s="60">
        <v>184200</v>
      </c>
      <c r="C923" s="61">
        <v>1894</v>
      </c>
      <c r="D923" s="62">
        <v>15100</v>
      </c>
      <c r="E923" s="65">
        <f t="shared" si="17"/>
        <v>1510</v>
      </c>
    </row>
    <row r="924" spans="1:5">
      <c r="A924" s="64">
        <v>40382</v>
      </c>
      <c r="B924" s="60">
        <v>183225</v>
      </c>
      <c r="C924" s="61">
        <v>1930.5</v>
      </c>
      <c r="D924" s="62">
        <v>15250</v>
      </c>
      <c r="E924" s="65">
        <f t="shared" si="17"/>
        <v>1525</v>
      </c>
    </row>
    <row r="925" spans="1:5">
      <c r="A925" s="64">
        <v>40385</v>
      </c>
      <c r="B925" s="60">
        <v>182800</v>
      </c>
      <c r="C925" s="61">
        <v>1960</v>
      </c>
      <c r="D925" s="62">
        <v>15400</v>
      </c>
      <c r="E925" s="65">
        <f t="shared" si="17"/>
        <v>1540</v>
      </c>
    </row>
    <row r="926" spans="1:5">
      <c r="A926" s="64">
        <v>40386</v>
      </c>
      <c r="B926" s="60">
        <v>183175</v>
      </c>
      <c r="C926" s="61">
        <v>1975</v>
      </c>
      <c r="D926" s="62">
        <v>15600</v>
      </c>
      <c r="E926" s="65">
        <f t="shared" si="17"/>
        <v>1560</v>
      </c>
    </row>
    <row r="927" spans="1:5">
      <c r="A927" s="64">
        <v>40387</v>
      </c>
      <c r="B927" s="60">
        <v>183350</v>
      </c>
      <c r="C927" s="61">
        <v>1968</v>
      </c>
      <c r="D927" s="62">
        <v>15800</v>
      </c>
      <c r="E927" s="65">
        <f t="shared" si="17"/>
        <v>1580</v>
      </c>
    </row>
    <row r="928" spans="1:5">
      <c r="A928" s="64">
        <v>40388</v>
      </c>
      <c r="B928" s="60">
        <v>183825</v>
      </c>
      <c r="C928" s="61">
        <v>2003</v>
      </c>
      <c r="D928" s="62">
        <v>15900</v>
      </c>
      <c r="E928" s="65">
        <f t="shared" si="17"/>
        <v>1590</v>
      </c>
    </row>
    <row r="929" spans="1:5">
      <c r="A929" s="64">
        <v>40389</v>
      </c>
      <c r="B929" s="60">
        <v>184150</v>
      </c>
      <c r="C929" s="61">
        <v>2065</v>
      </c>
      <c r="D929" s="62">
        <v>15900</v>
      </c>
      <c r="E929" s="65">
        <f t="shared" si="17"/>
        <v>1590</v>
      </c>
    </row>
    <row r="930" spans="1:5">
      <c r="A930" s="64">
        <v>40392</v>
      </c>
      <c r="B930" s="60">
        <v>183950</v>
      </c>
      <c r="C930" s="61">
        <v>2085</v>
      </c>
      <c r="D930" s="62">
        <v>16000</v>
      </c>
      <c r="E930" s="65">
        <f t="shared" si="17"/>
        <v>1600</v>
      </c>
    </row>
    <row r="931" spans="1:5">
      <c r="A931" s="64">
        <v>40393</v>
      </c>
      <c r="B931" s="60">
        <v>184850</v>
      </c>
      <c r="C931" s="61">
        <v>2175.5</v>
      </c>
      <c r="D931" s="62">
        <v>16400</v>
      </c>
      <c r="E931" s="65">
        <f t="shared" si="17"/>
        <v>1640</v>
      </c>
    </row>
    <row r="932" spans="1:5">
      <c r="A932" s="64">
        <v>40394</v>
      </c>
      <c r="B932" s="60">
        <v>184975</v>
      </c>
      <c r="C932" s="61">
        <v>2183</v>
      </c>
      <c r="D932" s="62">
        <v>16400</v>
      </c>
      <c r="E932" s="65">
        <f t="shared" si="17"/>
        <v>1640</v>
      </c>
    </row>
    <row r="933" spans="1:5">
      <c r="A933" s="64">
        <v>40395</v>
      </c>
      <c r="B933" s="60">
        <v>187225</v>
      </c>
      <c r="C933" s="61">
        <v>2190.5</v>
      </c>
      <c r="D933" s="62">
        <v>16400</v>
      </c>
      <c r="E933" s="65">
        <f t="shared" si="17"/>
        <v>1640</v>
      </c>
    </row>
    <row r="934" spans="1:5">
      <c r="A934" s="64">
        <v>40396</v>
      </c>
      <c r="B934" s="60">
        <v>187975</v>
      </c>
      <c r="C934" s="61">
        <v>2167.5</v>
      </c>
      <c r="D934" s="62">
        <v>16250</v>
      </c>
      <c r="E934" s="65">
        <f t="shared" si="17"/>
        <v>1625</v>
      </c>
    </row>
    <row r="935" spans="1:5">
      <c r="A935" s="64">
        <v>40399</v>
      </c>
      <c r="B935" s="60">
        <v>189975</v>
      </c>
      <c r="C935" s="61">
        <v>2171</v>
      </c>
      <c r="D935" s="62">
        <v>16250</v>
      </c>
      <c r="E935" s="65">
        <f t="shared" si="17"/>
        <v>1625</v>
      </c>
    </row>
    <row r="936" spans="1:5">
      <c r="A936" s="64">
        <v>40400</v>
      </c>
      <c r="B936" s="60">
        <v>189975</v>
      </c>
      <c r="C936" s="61">
        <v>2100.5</v>
      </c>
      <c r="D936" s="62">
        <v>16250</v>
      </c>
      <c r="E936" s="65">
        <f t="shared" si="17"/>
        <v>1625</v>
      </c>
    </row>
    <row r="937" spans="1:5">
      <c r="A937" s="64">
        <v>40401</v>
      </c>
      <c r="B937" s="60">
        <v>190425</v>
      </c>
      <c r="C937" s="61">
        <v>2047</v>
      </c>
      <c r="D937" s="62">
        <v>16200</v>
      </c>
      <c r="E937" s="65">
        <f t="shared" si="17"/>
        <v>1620</v>
      </c>
    </row>
    <row r="938" spans="1:5">
      <c r="A938" s="64">
        <v>40402</v>
      </c>
      <c r="B938" s="60">
        <v>190425</v>
      </c>
      <c r="C938" s="61">
        <v>2028</v>
      </c>
      <c r="D938" s="62">
        <v>16200</v>
      </c>
      <c r="E938" s="65">
        <f t="shared" si="17"/>
        <v>1620</v>
      </c>
    </row>
    <row r="939" spans="1:5">
      <c r="A939" s="64">
        <v>40403</v>
      </c>
      <c r="B939" s="60">
        <v>190250</v>
      </c>
      <c r="C939" s="61">
        <v>2065.5</v>
      </c>
      <c r="D939" s="62">
        <v>16200</v>
      </c>
      <c r="E939" s="65">
        <f t="shared" si="17"/>
        <v>1620</v>
      </c>
    </row>
    <row r="940" spans="1:5">
      <c r="A940" s="64">
        <v>40406</v>
      </c>
      <c r="B940" s="60">
        <v>189975</v>
      </c>
      <c r="C940" s="61">
        <v>2040.5</v>
      </c>
      <c r="D940" s="62">
        <v>16150</v>
      </c>
      <c r="E940" s="65">
        <f t="shared" si="17"/>
        <v>1615</v>
      </c>
    </row>
    <row r="941" spans="1:5">
      <c r="A941" s="64">
        <v>40407</v>
      </c>
      <c r="B941" s="60">
        <v>192400</v>
      </c>
      <c r="C941" s="61">
        <v>2113</v>
      </c>
      <c r="D941" s="62">
        <v>16200</v>
      </c>
      <c r="E941" s="65">
        <f t="shared" si="17"/>
        <v>1620</v>
      </c>
    </row>
    <row r="942" spans="1:5">
      <c r="A942" s="64">
        <v>40408</v>
      </c>
      <c r="B942" s="60">
        <v>192475</v>
      </c>
      <c r="C942" s="61">
        <v>2119</v>
      </c>
      <c r="D942" s="62">
        <v>16250</v>
      </c>
      <c r="E942" s="65">
        <f t="shared" si="17"/>
        <v>1625</v>
      </c>
    </row>
    <row r="943" spans="1:5">
      <c r="A943" s="64">
        <v>40409</v>
      </c>
      <c r="B943" s="60">
        <v>192500</v>
      </c>
      <c r="C943" s="61">
        <v>2103.5</v>
      </c>
      <c r="D943" s="62">
        <v>16300</v>
      </c>
      <c r="E943" s="65">
        <f t="shared" si="17"/>
        <v>1630</v>
      </c>
    </row>
    <row r="944" spans="1:5">
      <c r="A944" s="64">
        <v>40410</v>
      </c>
      <c r="B944" s="60">
        <v>192525</v>
      </c>
      <c r="C944" s="61">
        <v>2040</v>
      </c>
      <c r="D944" s="62">
        <v>16250</v>
      </c>
      <c r="E944" s="65">
        <f t="shared" si="17"/>
        <v>1625</v>
      </c>
    </row>
    <row r="945" spans="1:5">
      <c r="A945" s="64">
        <v>40413</v>
      </c>
      <c r="B945" s="60">
        <v>192700</v>
      </c>
      <c r="C945" s="61">
        <v>2021.5</v>
      </c>
      <c r="D945" s="62">
        <v>16100</v>
      </c>
      <c r="E945" s="65">
        <f t="shared" si="17"/>
        <v>1610</v>
      </c>
    </row>
    <row r="946" spans="1:5">
      <c r="A946" s="64">
        <v>40414</v>
      </c>
      <c r="B946" s="60">
        <v>192850</v>
      </c>
      <c r="C946" s="61">
        <v>1991</v>
      </c>
      <c r="D946" s="62">
        <v>16050</v>
      </c>
      <c r="E946" s="65">
        <f t="shared" si="17"/>
        <v>1605</v>
      </c>
    </row>
    <row r="947" spans="1:5">
      <c r="A947" s="64">
        <v>40415</v>
      </c>
      <c r="B947" s="60">
        <v>192850</v>
      </c>
      <c r="C947" s="61">
        <v>1937</v>
      </c>
      <c r="D947" s="62">
        <v>15900</v>
      </c>
      <c r="E947" s="65">
        <f t="shared" si="17"/>
        <v>1590</v>
      </c>
    </row>
    <row r="948" spans="1:5">
      <c r="A948" s="64">
        <v>40416</v>
      </c>
      <c r="B948" s="60">
        <v>192450</v>
      </c>
      <c r="C948" s="61">
        <v>1980.5</v>
      </c>
      <c r="D948" s="62">
        <v>15900</v>
      </c>
      <c r="E948" s="65">
        <f t="shared" si="17"/>
        <v>1590</v>
      </c>
    </row>
    <row r="949" spans="1:5">
      <c r="A949" s="64">
        <v>40417</v>
      </c>
      <c r="B949" s="60">
        <v>192150</v>
      </c>
      <c r="C949" s="61">
        <v>2010</v>
      </c>
      <c r="D949" s="62">
        <v>15950</v>
      </c>
      <c r="E949" s="65">
        <f t="shared" si="17"/>
        <v>1595</v>
      </c>
    </row>
    <row r="950" spans="1:5">
      <c r="A950" s="64">
        <v>40420</v>
      </c>
      <c r="B950" s="60">
        <v>192150</v>
      </c>
      <c r="C950" s="61">
        <v>2010</v>
      </c>
      <c r="D950" s="62">
        <v>16100</v>
      </c>
      <c r="E950" s="65">
        <f t="shared" si="17"/>
        <v>1610</v>
      </c>
    </row>
    <row r="951" spans="1:5">
      <c r="A951" s="64">
        <v>40421</v>
      </c>
      <c r="B951" s="60">
        <v>191500</v>
      </c>
      <c r="C951" s="61">
        <v>2010.5</v>
      </c>
      <c r="D951" s="62">
        <v>16200</v>
      </c>
      <c r="E951" s="65">
        <f t="shared" si="17"/>
        <v>1620</v>
      </c>
    </row>
    <row r="952" spans="1:5">
      <c r="A952" s="64">
        <v>40422</v>
      </c>
      <c r="B952" s="60">
        <v>191100</v>
      </c>
      <c r="C952" s="61">
        <v>2089</v>
      </c>
      <c r="D952" s="62">
        <v>16200</v>
      </c>
      <c r="E952" s="65">
        <f t="shared" si="17"/>
        <v>1620</v>
      </c>
    </row>
    <row r="953" spans="1:5">
      <c r="A953" s="64">
        <v>40423</v>
      </c>
      <c r="B953" s="60">
        <v>191800</v>
      </c>
      <c r="C953" s="61">
        <v>2130</v>
      </c>
      <c r="D953" s="62">
        <v>16300</v>
      </c>
      <c r="E953" s="65">
        <f t="shared" si="17"/>
        <v>1630</v>
      </c>
    </row>
    <row r="954" spans="1:5">
      <c r="A954" s="64">
        <v>40424</v>
      </c>
      <c r="B954" s="60">
        <v>191400</v>
      </c>
      <c r="C954" s="61">
        <v>2137</v>
      </c>
      <c r="D954" s="62">
        <v>16300</v>
      </c>
      <c r="E954" s="65">
        <f t="shared" si="17"/>
        <v>1630</v>
      </c>
    </row>
    <row r="955" spans="1:5">
      <c r="A955" s="64">
        <v>40427</v>
      </c>
      <c r="B955" s="60">
        <v>191000</v>
      </c>
      <c r="C955" s="61">
        <v>2160</v>
      </c>
      <c r="D955" s="62">
        <v>16350</v>
      </c>
      <c r="E955" s="65">
        <f t="shared" si="17"/>
        <v>1635</v>
      </c>
    </row>
    <row r="956" spans="1:5">
      <c r="A956" s="64">
        <v>40428</v>
      </c>
      <c r="B956" s="60">
        <v>191025</v>
      </c>
      <c r="C956" s="61">
        <v>2126</v>
      </c>
      <c r="D956" s="62">
        <v>16400</v>
      </c>
      <c r="E956" s="65">
        <f t="shared" si="17"/>
        <v>1640</v>
      </c>
    </row>
    <row r="957" spans="1:5">
      <c r="A957" s="64">
        <v>40429</v>
      </c>
      <c r="B957" s="60">
        <v>190975</v>
      </c>
      <c r="C957" s="61">
        <v>2151</v>
      </c>
      <c r="D957" s="62">
        <v>16350</v>
      </c>
      <c r="E957" s="65">
        <f t="shared" si="17"/>
        <v>1635</v>
      </c>
    </row>
    <row r="958" spans="1:5">
      <c r="A958" s="64">
        <v>40430</v>
      </c>
      <c r="B958" s="60">
        <v>191000</v>
      </c>
      <c r="C958" s="61">
        <v>2162</v>
      </c>
      <c r="D958" s="62">
        <v>16400</v>
      </c>
      <c r="E958" s="65">
        <f t="shared" si="17"/>
        <v>1640</v>
      </c>
    </row>
    <row r="959" spans="1:5">
      <c r="A959" s="64">
        <v>40431</v>
      </c>
      <c r="B959" s="60">
        <v>191000</v>
      </c>
      <c r="C959" s="61">
        <v>2170</v>
      </c>
      <c r="D959" s="62">
        <v>16300</v>
      </c>
      <c r="E959" s="65">
        <f t="shared" si="17"/>
        <v>1630</v>
      </c>
    </row>
    <row r="960" spans="1:5">
      <c r="A960" s="64">
        <v>40434</v>
      </c>
      <c r="B960" s="60">
        <v>190625</v>
      </c>
      <c r="C960" s="61">
        <v>2186</v>
      </c>
      <c r="D960" s="62">
        <v>16300</v>
      </c>
      <c r="E960" s="65">
        <f t="shared" si="17"/>
        <v>1630</v>
      </c>
    </row>
    <row r="961" spans="1:5">
      <c r="A961" s="64">
        <v>40435</v>
      </c>
      <c r="B961" s="60">
        <v>190150</v>
      </c>
      <c r="C961" s="61">
        <v>2189</v>
      </c>
      <c r="D961" s="62">
        <v>16500</v>
      </c>
      <c r="E961" s="65">
        <f t="shared" si="17"/>
        <v>1650</v>
      </c>
    </row>
    <row r="962" spans="1:5">
      <c r="A962" s="64">
        <v>40436</v>
      </c>
      <c r="B962" s="60">
        <v>189825</v>
      </c>
      <c r="C962" s="61">
        <v>2196.5</v>
      </c>
      <c r="D962" s="62">
        <v>16500</v>
      </c>
      <c r="E962" s="65">
        <f t="shared" si="17"/>
        <v>1650</v>
      </c>
    </row>
    <row r="963" spans="1:5">
      <c r="A963" s="64">
        <v>40437</v>
      </c>
      <c r="B963" s="60">
        <v>192025</v>
      </c>
      <c r="C963" s="61">
        <v>2191.5</v>
      </c>
      <c r="D963" s="62">
        <v>16450</v>
      </c>
      <c r="E963" s="65">
        <f t="shared" ref="E963:E1026" si="18">D963/10</f>
        <v>1645</v>
      </c>
    </row>
    <row r="964" spans="1:5">
      <c r="A964" s="64">
        <v>40438</v>
      </c>
      <c r="B964" s="60">
        <v>191750</v>
      </c>
      <c r="C964" s="61">
        <v>2208.5</v>
      </c>
      <c r="D964" s="62">
        <v>16400</v>
      </c>
      <c r="E964" s="65">
        <f t="shared" si="18"/>
        <v>1640</v>
      </c>
    </row>
    <row r="965" spans="1:5">
      <c r="A965" s="64">
        <v>40441</v>
      </c>
      <c r="B965" s="60">
        <v>191850</v>
      </c>
      <c r="C965" s="61">
        <v>2188</v>
      </c>
      <c r="D965" s="62">
        <v>16400</v>
      </c>
      <c r="E965" s="65">
        <f t="shared" si="18"/>
        <v>1640</v>
      </c>
    </row>
    <row r="966" spans="1:5">
      <c r="A966" s="64">
        <v>40442</v>
      </c>
      <c r="B966" s="60">
        <v>191900</v>
      </c>
      <c r="C966" s="61">
        <v>2126</v>
      </c>
      <c r="D966" s="62">
        <v>16400</v>
      </c>
      <c r="E966" s="65">
        <f>D966/10</f>
        <v>1640</v>
      </c>
    </row>
    <row r="967" spans="1:5">
      <c r="A967" s="64">
        <v>40443</v>
      </c>
      <c r="B967" s="60">
        <v>191075</v>
      </c>
      <c r="C967" s="61">
        <v>2160.5</v>
      </c>
      <c r="D967" s="62">
        <v>16400</v>
      </c>
      <c r="E967" s="65">
        <f>D967/10</f>
        <v>1640</v>
      </c>
    </row>
    <row r="968" spans="1:5">
      <c r="A968" s="64">
        <v>40444</v>
      </c>
      <c r="B968" s="60">
        <v>191075</v>
      </c>
      <c r="C968" s="61">
        <v>2217.5</v>
      </c>
      <c r="D968" s="62">
        <v>16400</v>
      </c>
      <c r="E968" s="65">
        <f>D968/10</f>
        <v>1640</v>
      </c>
    </row>
    <row r="969" spans="1:5">
      <c r="A969" s="64">
        <v>40445</v>
      </c>
      <c r="B969" s="60">
        <v>190875</v>
      </c>
      <c r="C969" s="61">
        <v>2256</v>
      </c>
      <c r="D969" s="62">
        <v>16400</v>
      </c>
      <c r="E969" s="65">
        <f>D969/10</f>
        <v>1640</v>
      </c>
    </row>
    <row r="970" spans="1:5">
      <c r="A970" s="64">
        <v>40448</v>
      </c>
      <c r="B970" s="60">
        <v>190825</v>
      </c>
      <c r="C970" s="61">
        <v>2251</v>
      </c>
      <c r="D970" s="62">
        <v>16600</v>
      </c>
      <c r="E970" s="65">
        <f t="shared" si="18"/>
        <v>1660</v>
      </c>
    </row>
    <row r="971" spans="1:5">
      <c r="A971" s="64">
        <v>40449</v>
      </c>
      <c r="B971" s="60">
        <v>191625</v>
      </c>
      <c r="C971" s="61">
        <v>2223</v>
      </c>
      <c r="D971" s="62">
        <v>16600</v>
      </c>
      <c r="E971" s="65">
        <f t="shared" si="18"/>
        <v>1660</v>
      </c>
    </row>
    <row r="972" spans="1:5">
      <c r="A972" s="64">
        <v>40450</v>
      </c>
      <c r="B972" s="60">
        <v>191925</v>
      </c>
      <c r="C972" s="61">
        <v>2272.5</v>
      </c>
      <c r="D972" s="62">
        <v>16650</v>
      </c>
      <c r="E972" s="65">
        <f t="shared" si="18"/>
        <v>1665</v>
      </c>
    </row>
    <row r="973" spans="1:5">
      <c r="A973" s="64">
        <v>40451</v>
      </c>
      <c r="B973" s="60">
        <v>191700</v>
      </c>
      <c r="C973" s="61">
        <v>2262</v>
      </c>
      <c r="D973" s="62">
        <v>16650</v>
      </c>
      <c r="E973" s="65">
        <f t="shared" si="18"/>
        <v>1665</v>
      </c>
    </row>
    <row r="974" spans="1:5">
      <c r="A974" s="64">
        <v>40452</v>
      </c>
      <c r="B974" s="60">
        <v>194375</v>
      </c>
      <c r="C974" s="61">
        <v>2276.5</v>
      </c>
      <c r="D974" s="62">
        <v>16650</v>
      </c>
      <c r="E974" s="65">
        <f>D974/10</f>
        <v>1665</v>
      </c>
    </row>
    <row r="975" spans="1:5">
      <c r="A975" s="64">
        <v>40455</v>
      </c>
      <c r="B975" s="60">
        <v>197850</v>
      </c>
      <c r="C975" s="61">
        <v>2265.5</v>
      </c>
      <c r="D975" s="62">
        <v>16650</v>
      </c>
      <c r="E975" s="65">
        <f>D975/10</f>
        <v>1665</v>
      </c>
    </row>
    <row r="976" spans="1:5">
      <c r="A976" s="64">
        <v>40456</v>
      </c>
      <c r="B976" s="60">
        <v>197775</v>
      </c>
      <c r="C976" s="61">
        <v>2275</v>
      </c>
      <c r="D976" s="62">
        <v>16650</v>
      </c>
      <c r="E976" s="65">
        <f>D976/10</f>
        <v>1665</v>
      </c>
    </row>
    <row r="977" spans="1:5">
      <c r="A977" s="64">
        <v>40457</v>
      </c>
      <c r="B977" s="60">
        <v>199450</v>
      </c>
      <c r="C977" s="61">
        <v>2293.5</v>
      </c>
      <c r="D977" s="62">
        <v>16650</v>
      </c>
      <c r="E977" s="65">
        <f>D977/10</f>
        <v>1665</v>
      </c>
    </row>
    <row r="978" spans="1:5">
      <c r="A978" s="64">
        <v>40458</v>
      </c>
      <c r="B978" s="60">
        <v>199300</v>
      </c>
      <c r="C978" s="61">
        <v>2281</v>
      </c>
      <c r="D978" s="62">
        <v>16650</v>
      </c>
      <c r="E978" s="65">
        <f>D978/10</f>
        <v>1665</v>
      </c>
    </row>
    <row r="979" spans="1:5">
      <c r="A979" s="64">
        <v>40459</v>
      </c>
      <c r="B979" s="60">
        <v>198400</v>
      </c>
      <c r="C979" s="61">
        <v>2199</v>
      </c>
      <c r="D979" s="62">
        <v>16650</v>
      </c>
      <c r="E979" s="65">
        <f t="shared" si="18"/>
        <v>1665</v>
      </c>
    </row>
    <row r="980" spans="1:5">
      <c r="A980" s="64">
        <v>40462</v>
      </c>
      <c r="B980" s="60">
        <v>198450</v>
      </c>
      <c r="C980" s="61">
        <v>2270.5</v>
      </c>
      <c r="D980" s="62">
        <v>16750</v>
      </c>
      <c r="E980" s="65">
        <f t="shared" si="18"/>
        <v>1675</v>
      </c>
    </row>
    <row r="981" spans="1:5">
      <c r="A981" s="64">
        <v>40463</v>
      </c>
      <c r="B981" s="60">
        <v>198425</v>
      </c>
      <c r="C981" s="61">
        <v>2275</v>
      </c>
      <c r="D981" s="62">
        <v>16850</v>
      </c>
      <c r="E981" s="65">
        <f t="shared" si="18"/>
        <v>1685</v>
      </c>
    </row>
    <row r="982" spans="1:5">
      <c r="A982" s="64">
        <v>40464</v>
      </c>
      <c r="B982" s="60">
        <v>198425</v>
      </c>
      <c r="C982" s="61">
        <v>2408</v>
      </c>
      <c r="D982" s="62">
        <v>16850</v>
      </c>
      <c r="E982" s="65">
        <f t="shared" si="18"/>
        <v>1685</v>
      </c>
    </row>
    <row r="983" spans="1:5">
      <c r="A983" s="64">
        <v>40465</v>
      </c>
      <c r="B983" s="60">
        <v>197875</v>
      </c>
      <c r="C983" s="61">
        <v>2402</v>
      </c>
      <c r="D983" s="62">
        <v>17000</v>
      </c>
      <c r="E983" s="65">
        <f t="shared" si="18"/>
        <v>1700</v>
      </c>
    </row>
    <row r="984" spans="1:5">
      <c r="A984" s="64">
        <v>40466</v>
      </c>
      <c r="B984" s="60">
        <v>197700</v>
      </c>
      <c r="C984" s="61">
        <v>2377</v>
      </c>
      <c r="D984" s="62">
        <v>17050</v>
      </c>
      <c r="E984" s="65">
        <f t="shared" si="18"/>
        <v>1705</v>
      </c>
    </row>
    <row r="985" spans="1:5">
      <c r="A985" s="64">
        <v>40469</v>
      </c>
      <c r="B985" s="60">
        <v>197625</v>
      </c>
      <c r="C985" s="61">
        <v>2373</v>
      </c>
      <c r="D985" s="62">
        <v>17050</v>
      </c>
      <c r="E985" s="65">
        <f t="shared" si="18"/>
        <v>1705</v>
      </c>
    </row>
    <row r="986" spans="1:5">
      <c r="A986" s="64">
        <v>40470</v>
      </c>
      <c r="B986" s="60">
        <v>198300</v>
      </c>
      <c r="C986" s="61">
        <v>2377</v>
      </c>
      <c r="D986" s="62">
        <v>17100</v>
      </c>
      <c r="E986" s="65">
        <f t="shared" si="18"/>
        <v>1710</v>
      </c>
    </row>
    <row r="987" spans="1:5">
      <c r="A987" s="64">
        <v>40471</v>
      </c>
      <c r="B987" s="60">
        <v>198225</v>
      </c>
      <c r="C987" s="61">
        <v>2381</v>
      </c>
      <c r="D987" s="62">
        <v>17100</v>
      </c>
      <c r="E987" s="65">
        <f t="shared" si="18"/>
        <v>1710</v>
      </c>
    </row>
    <row r="988" spans="1:5">
      <c r="A988" s="64">
        <v>40472</v>
      </c>
      <c r="B988" s="60">
        <v>198075</v>
      </c>
      <c r="C988" s="61">
        <v>2475</v>
      </c>
      <c r="D988" s="62">
        <v>17150</v>
      </c>
      <c r="E988" s="65">
        <f t="shared" si="18"/>
        <v>1715</v>
      </c>
    </row>
    <row r="989" spans="1:5">
      <c r="A989" s="64">
        <v>40473</v>
      </c>
      <c r="B989" s="60">
        <v>197775</v>
      </c>
      <c r="C989" s="61">
        <v>2494</v>
      </c>
      <c r="D989" s="62">
        <v>17200</v>
      </c>
      <c r="E989" s="65">
        <f t="shared" si="18"/>
        <v>1720</v>
      </c>
    </row>
    <row r="990" spans="1:5">
      <c r="A990" s="64">
        <v>40476</v>
      </c>
      <c r="B990" s="60">
        <v>197725</v>
      </c>
      <c r="C990" s="61">
        <v>2560</v>
      </c>
      <c r="D990" s="62">
        <v>17400</v>
      </c>
      <c r="E990" s="65">
        <f t="shared" si="18"/>
        <v>1740</v>
      </c>
    </row>
    <row r="991" spans="1:5">
      <c r="A991" s="64">
        <v>40477</v>
      </c>
      <c r="B991" s="60">
        <v>198875</v>
      </c>
      <c r="C991" s="61">
        <v>2541</v>
      </c>
      <c r="D991" s="62">
        <v>17700</v>
      </c>
      <c r="E991" s="65">
        <f t="shared" si="18"/>
        <v>1770</v>
      </c>
    </row>
    <row r="992" spans="1:5">
      <c r="A992" s="64">
        <v>40478</v>
      </c>
      <c r="B992" s="60">
        <v>198700</v>
      </c>
      <c r="C992" s="61">
        <v>2532</v>
      </c>
      <c r="D992" s="62">
        <v>17700</v>
      </c>
      <c r="E992" s="65">
        <f t="shared" si="18"/>
        <v>1770</v>
      </c>
    </row>
    <row r="993" spans="1:5">
      <c r="A993" s="64">
        <v>40479</v>
      </c>
      <c r="B993" s="60">
        <v>199775</v>
      </c>
      <c r="C993" s="61">
        <v>2480</v>
      </c>
      <c r="D993" s="62">
        <v>17600</v>
      </c>
      <c r="E993" s="65">
        <f t="shared" si="18"/>
        <v>1760</v>
      </c>
    </row>
    <row r="994" spans="1:5">
      <c r="A994" s="64">
        <v>40480</v>
      </c>
      <c r="B994" s="60">
        <v>199725</v>
      </c>
      <c r="C994" s="61">
        <v>2437</v>
      </c>
      <c r="D994" s="62">
        <v>17550</v>
      </c>
      <c r="E994" s="65">
        <f t="shared" si="18"/>
        <v>1755</v>
      </c>
    </row>
    <row r="995" spans="1:5">
      <c r="A995" s="64">
        <v>40483</v>
      </c>
      <c r="B995" s="60">
        <v>199725</v>
      </c>
      <c r="C995" s="61">
        <v>2472.5</v>
      </c>
      <c r="D995" s="62">
        <v>17550</v>
      </c>
      <c r="E995" s="65">
        <f t="shared" si="18"/>
        <v>1755</v>
      </c>
    </row>
    <row r="996" spans="1:5">
      <c r="A996" s="64">
        <v>40484</v>
      </c>
      <c r="B996" s="60">
        <v>202450</v>
      </c>
      <c r="C996" s="61">
        <v>2476</v>
      </c>
      <c r="D996" s="62">
        <v>17550</v>
      </c>
      <c r="E996" s="65">
        <f t="shared" si="18"/>
        <v>1755</v>
      </c>
    </row>
    <row r="997" spans="1:5">
      <c r="A997" s="64">
        <v>40485</v>
      </c>
      <c r="B997" s="60">
        <v>202950</v>
      </c>
      <c r="C997" s="61">
        <v>2490</v>
      </c>
      <c r="D997" s="62">
        <v>17600</v>
      </c>
      <c r="E997" s="65">
        <f t="shared" si="18"/>
        <v>1760</v>
      </c>
    </row>
    <row r="998" spans="1:5">
      <c r="A998" s="64">
        <v>40486</v>
      </c>
      <c r="B998" s="60">
        <v>202525</v>
      </c>
      <c r="C998" s="61">
        <v>2500</v>
      </c>
      <c r="D998" s="62">
        <v>17550</v>
      </c>
      <c r="E998" s="65">
        <f t="shared" si="18"/>
        <v>1755</v>
      </c>
    </row>
    <row r="999" spans="1:5">
      <c r="A999" s="64">
        <v>40487</v>
      </c>
      <c r="B999" s="60">
        <v>203225</v>
      </c>
      <c r="C999" s="61">
        <v>2505</v>
      </c>
      <c r="D999" s="62">
        <v>17900</v>
      </c>
      <c r="E999" s="65">
        <f t="shared" si="18"/>
        <v>1790</v>
      </c>
    </row>
    <row r="1000" spans="1:5">
      <c r="A1000" s="64">
        <v>40490</v>
      </c>
      <c r="B1000" s="60">
        <v>202875</v>
      </c>
      <c r="C1000" s="61">
        <v>2484</v>
      </c>
      <c r="D1000" s="62">
        <v>17900</v>
      </c>
      <c r="E1000" s="65">
        <f t="shared" si="18"/>
        <v>1790</v>
      </c>
    </row>
    <row r="1001" spans="1:5">
      <c r="A1001" s="64">
        <v>40491</v>
      </c>
      <c r="B1001" s="60">
        <v>203100</v>
      </c>
      <c r="C1001" s="61">
        <v>2553.5</v>
      </c>
      <c r="D1001" s="62">
        <v>18000</v>
      </c>
      <c r="E1001" s="65">
        <f t="shared" si="18"/>
        <v>1800</v>
      </c>
    </row>
    <row r="1002" spans="1:5">
      <c r="A1002" s="64">
        <v>40492</v>
      </c>
      <c r="B1002" s="60">
        <v>203375</v>
      </c>
      <c r="C1002" s="61">
        <v>2575</v>
      </c>
      <c r="D1002" s="62">
        <v>18100</v>
      </c>
      <c r="E1002" s="65">
        <f t="shared" si="18"/>
        <v>1810</v>
      </c>
    </row>
    <row r="1003" spans="1:5">
      <c r="A1003" s="64">
        <v>40493</v>
      </c>
      <c r="B1003" s="60">
        <v>202975</v>
      </c>
      <c r="C1003" s="61">
        <v>2593.5</v>
      </c>
      <c r="D1003" s="62">
        <v>18100</v>
      </c>
      <c r="E1003" s="65">
        <f t="shared" si="18"/>
        <v>1810</v>
      </c>
    </row>
    <row r="1004" spans="1:5">
      <c r="A1004" s="64">
        <v>40494</v>
      </c>
      <c r="B1004" s="60">
        <v>202775</v>
      </c>
      <c r="C1004" s="61">
        <v>2534</v>
      </c>
      <c r="D1004" s="62">
        <v>18100</v>
      </c>
      <c r="E1004" s="65">
        <f t="shared" si="18"/>
        <v>1810</v>
      </c>
    </row>
    <row r="1005" spans="1:5">
      <c r="A1005" s="64">
        <v>40497</v>
      </c>
      <c r="B1005" s="60">
        <v>205450</v>
      </c>
      <c r="C1005" s="61">
        <v>2420</v>
      </c>
      <c r="D1005" s="62">
        <v>18000</v>
      </c>
      <c r="E1005" s="65">
        <f t="shared" si="18"/>
        <v>1800</v>
      </c>
    </row>
    <row r="1006" spans="1:5">
      <c r="A1006" s="64">
        <v>40498</v>
      </c>
      <c r="B1006" s="60">
        <v>205300</v>
      </c>
      <c r="C1006" s="61">
        <v>2384</v>
      </c>
      <c r="D1006" s="62">
        <v>17950</v>
      </c>
      <c r="E1006" s="65">
        <f t="shared" si="18"/>
        <v>1795</v>
      </c>
    </row>
    <row r="1007" spans="1:5">
      <c r="A1007" s="64">
        <v>40499</v>
      </c>
      <c r="B1007" s="60">
        <v>204950</v>
      </c>
      <c r="C1007" s="61">
        <v>2222</v>
      </c>
      <c r="D1007" s="62">
        <v>17600</v>
      </c>
      <c r="E1007" s="65">
        <f t="shared" si="18"/>
        <v>1760</v>
      </c>
    </row>
    <row r="1008" spans="1:5">
      <c r="A1008" s="64">
        <v>40500</v>
      </c>
      <c r="B1008" s="60">
        <v>204625</v>
      </c>
      <c r="C1008" s="61">
        <v>2306</v>
      </c>
      <c r="D1008" s="62">
        <v>17600</v>
      </c>
      <c r="E1008" s="65">
        <f t="shared" si="18"/>
        <v>1760</v>
      </c>
    </row>
    <row r="1009" spans="1:5">
      <c r="A1009" s="64">
        <v>40501</v>
      </c>
      <c r="B1009" s="60">
        <v>204075</v>
      </c>
      <c r="C1009" s="61">
        <v>2247</v>
      </c>
      <c r="D1009" s="62">
        <v>17600</v>
      </c>
      <c r="E1009" s="65">
        <f t="shared" si="18"/>
        <v>1760</v>
      </c>
    </row>
    <row r="1010" spans="1:5">
      <c r="A1010" s="64">
        <v>40504</v>
      </c>
      <c r="B1010" s="60">
        <v>203875</v>
      </c>
      <c r="C1010" s="61">
        <v>2226.5</v>
      </c>
      <c r="D1010" s="62">
        <v>17500</v>
      </c>
      <c r="E1010" s="65">
        <f t="shared" si="18"/>
        <v>1750</v>
      </c>
    </row>
    <row r="1011" spans="1:5">
      <c r="A1011" s="64">
        <v>40505</v>
      </c>
      <c r="B1011" s="60">
        <v>203625</v>
      </c>
      <c r="C1011" s="61">
        <v>2150</v>
      </c>
      <c r="D1011" s="62">
        <v>17400</v>
      </c>
      <c r="E1011" s="65">
        <f t="shared" si="18"/>
        <v>1740</v>
      </c>
    </row>
    <row r="1012" spans="1:5">
      <c r="A1012" s="64">
        <v>40506</v>
      </c>
      <c r="B1012" s="60">
        <v>203600</v>
      </c>
      <c r="C1012" s="61">
        <v>2199</v>
      </c>
      <c r="D1012" s="62">
        <v>17250</v>
      </c>
      <c r="E1012" s="65">
        <f t="shared" si="18"/>
        <v>1725</v>
      </c>
    </row>
    <row r="1013" spans="1:5">
      <c r="A1013" s="64">
        <v>40507</v>
      </c>
      <c r="B1013" s="60">
        <v>203350</v>
      </c>
      <c r="C1013" s="61">
        <v>2221</v>
      </c>
      <c r="D1013" s="62">
        <v>17250</v>
      </c>
      <c r="E1013" s="65">
        <f t="shared" si="18"/>
        <v>1725</v>
      </c>
    </row>
    <row r="1014" spans="1:5">
      <c r="A1014" s="64">
        <v>40508</v>
      </c>
      <c r="B1014" s="60">
        <v>203925</v>
      </c>
      <c r="C1014" s="61">
        <v>2264</v>
      </c>
      <c r="D1014" s="62">
        <v>17300</v>
      </c>
      <c r="E1014" s="65">
        <f t="shared" si="18"/>
        <v>1730</v>
      </c>
    </row>
    <row r="1015" spans="1:5">
      <c r="A1015" s="64">
        <v>40511</v>
      </c>
      <c r="B1015" s="60">
        <v>204200</v>
      </c>
      <c r="C1015" s="61">
        <v>2255</v>
      </c>
      <c r="D1015" s="62">
        <v>17250</v>
      </c>
      <c r="E1015" s="65">
        <f t="shared" si="18"/>
        <v>1725</v>
      </c>
    </row>
    <row r="1016" spans="1:5">
      <c r="A1016" s="64">
        <v>40512</v>
      </c>
      <c r="B1016" s="60">
        <v>204025</v>
      </c>
      <c r="C1016" s="61">
        <v>2210</v>
      </c>
      <c r="D1016" s="62">
        <v>17150</v>
      </c>
      <c r="E1016" s="65">
        <f t="shared" si="18"/>
        <v>1715</v>
      </c>
    </row>
    <row r="1017" spans="1:5">
      <c r="A1017" s="64">
        <v>40513</v>
      </c>
      <c r="B1017" s="60">
        <v>203875</v>
      </c>
      <c r="C1017" s="61">
        <v>2265</v>
      </c>
      <c r="D1017" s="62">
        <v>17150</v>
      </c>
      <c r="E1017" s="65">
        <f t="shared" si="18"/>
        <v>1715</v>
      </c>
    </row>
    <row r="1018" spans="1:5">
      <c r="A1018" s="64">
        <v>40514</v>
      </c>
      <c r="B1018" s="60">
        <v>203850</v>
      </c>
      <c r="C1018" s="61">
        <v>2292</v>
      </c>
      <c r="D1018" s="62">
        <v>17200</v>
      </c>
      <c r="E1018" s="65">
        <f t="shared" si="18"/>
        <v>1720</v>
      </c>
    </row>
    <row r="1019" spans="1:5">
      <c r="A1019" s="64">
        <v>40515</v>
      </c>
      <c r="B1019" s="60">
        <v>203675</v>
      </c>
      <c r="C1019" s="61">
        <v>2330.5</v>
      </c>
      <c r="D1019" s="62">
        <v>17250</v>
      </c>
      <c r="E1019" s="65">
        <f t="shared" si="18"/>
        <v>1725</v>
      </c>
    </row>
    <row r="1020" spans="1:5">
      <c r="A1020" s="64">
        <v>40518</v>
      </c>
      <c r="B1020" s="60">
        <v>203950</v>
      </c>
      <c r="C1020" s="61">
        <v>2320.5</v>
      </c>
      <c r="D1020" s="62">
        <v>17250</v>
      </c>
      <c r="E1020" s="65">
        <f t="shared" si="18"/>
        <v>1725</v>
      </c>
    </row>
    <row r="1021" spans="1:5">
      <c r="A1021" s="64">
        <v>40519</v>
      </c>
      <c r="B1021" s="60">
        <v>203550</v>
      </c>
      <c r="C1021" s="61">
        <v>2402</v>
      </c>
      <c r="D1021" s="62">
        <v>17250</v>
      </c>
      <c r="E1021" s="65">
        <f t="shared" si="18"/>
        <v>1725</v>
      </c>
    </row>
    <row r="1022" spans="1:5">
      <c r="A1022" s="64">
        <v>40520</v>
      </c>
      <c r="B1022" s="60">
        <v>203450</v>
      </c>
      <c r="C1022" s="61">
        <v>2362</v>
      </c>
      <c r="D1022" s="62">
        <v>17250</v>
      </c>
      <c r="E1022" s="65">
        <f t="shared" si="18"/>
        <v>1725</v>
      </c>
    </row>
    <row r="1023" spans="1:5">
      <c r="A1023" s="64">
        <v>40521</v>
      </c>
      <c r="B1023" s="60">
        <v>205250</v>
      </c>
      <c r="C1023" s="61">
        <v>2367.5</v>
      </c>
      <c r="D1023" s="62">
        <v>17200</v>
      </c>
      <c r="E1023" s="65">
        <f t="shared" si="18"/>
        <v>1720</v>
      </c>
    </row>
    <row r="1024" spans="1:5">
      <c r="A1024" s="64">
        <v>40522</v>
      </c>
      <c r="B1024" s="60">
        <v>204375</v>
      </c>
      <c r="C1024" s="61">
        <v>2402</v>
      </c>
      <c r="D1024" s="62">
        <v>17200</v>
      </c>
      <c r="E1024" s="65">
        <f t="shared" si="18"/>
        <v>1720</v>
      </c>
    </row>
    <row r="1025" spans="1:5">
      <c r="A1025" s="64">
        <v>40525</v>
      </c>
      <c r="B1025" s="60">
        <v>203175</v>
      </c>
      <c r="C1025" s="61">
        <v>2419.5</v>
      </c>
      <c r="D1025" s="62">
        <v>17200</v>
      </c>
      <c r="E1025" s="65">
        <f t="shared" si="18"/>
        <v>1720</v>
      </c>
    </row>
    <row r="1026" spans="1:5">
      <c r="A1026" s="64">
        <v>40526</v>
      </c>
      <c r="B1026" s="60">
        <v>203175</v>
      </c>
      <c r="C1026" s="61">
        <v>2440</v>
      </c>
      <c r="D1026" s="62">
        <v>17250</v>
      </c>
      <c r="E1026" s="65">
        <f t="shared" si="18"/>
        <v>1725</v>
      </c>
    </row>
    <row r="1027" spans="1:5">
      <c r="A1027" s="64">
        <v>40527</v>
      </c>
      <c r="B1027" s="60">
        <v>207050</v>
      </c>
      <c r="C1027" s="61">
        <v>2392</v>
      </c>
      <c r="D1027" s="62">
        <v>17250</v>
      </c>
      <c r="E1027" s="65">
        <f t="shared" ref="E1027:E1090" si="19">D1027/10</f>
        <v>1725</v>
      </c>
    </row>
    <row r="1028" spans="1:5">
      <c r="A1028" s="64">
        <v>40528</v>
      </c>
      <c r="B1028" s="60">
        <v>207775</v>
      </c>
      <c r="C1028" s="61">
        <v>2380</v>
      </c>
      <c r="D1028" s="62">
        <v>17100</v>
      </c>
      <c r="E1028" s="65">
        <f t="shared" si="19"/>
        <v>1710</v>
      </c>
    </row>
    <row r="1029" spans="1:5">
      <c r="A1029" s="64">
        <v>40529</v>
      </c>
      <c r="B1029" s="60">
        <v>207600</v>
      </c>
      <c r="C1029" s="61">
        <v>2378.5</v>
      </c>
      <c r="D1029" s="62">
        <v>17100</v>
      </c>
      <c r="E1029" s="65">
        <f t="shared" si="19"/>
        <v>1710</v>
      </c>
    </row>
    <row r="1030" spans="1:5">
      <c r="A1030" s="64">
        <v>40532</v>
      </c>
      <c r="B1030" s="60">
        <v>207750</v>
      </c>
      <c r="C1030" s="61">
        <v>2452</v>
      </c>
      <c r="D1030" s="62">
        <v>17150</v>
      </c>
      <c r="E1030" s="65">
        <f t="shared" si="19"/>
        <v>1715</v>
      </c>
    </row>
    <row r="1031" spans="1:5">
      <c r="A1031" s="64">
        <v>40533</v>
      </c>
      <c r="B1031" s="60">
        <v>207500</v>
      </c>
      <c r="C1031" s="61">
        <v>2470</v>
      </c>
      <c r="D1031" s="62">
        <v>17150</v>
      </c>
      <c r="E1031" s="65">
        <f t="shared" si="19"/>
        <v>1715</v>
      </c>
    </row>
    <row r="1032" spans="1:5">
      <c r="A1032" s="64">
        <v>40534</v>
      </c>
      <c r="B1032" s="60">
        <v>207800</v>
      </c>
      <c r="C1032" s="61">
        <v>2460</v>
      </c>
      <c r="D1032" s="62">
        <v>17150</v>
      </c>
      <c r="E1032" s="65">
        <f t="shared" si="19"/>
        <v>1715</v>
      </c>
    </row>
    <row r="1033" spans="1:5">
      <c r="A1033" s="64">
        <v>40535</v>
      </c>
      <c r="B1033" s="60">
        <v>207875</v>
      </c>
      <c r="C1033" s="61">
        <v>2417</v>
      </c>
      <c r="D1033" s="62">
        <v>17100</v>
      </c>
      <c r="E1033" s="65">
        <f t="shared" si="19"/>
        <v>1710</v>
      </c>
    </row>
    <row r="1034" spans="1:5">
      <c r="A1034" s="64">
        <v>40536</v>
      </c>
      <c r="B1034" s="60">
        <v>207850</v>
      </c>
      <c r="C1034" s="61">
        <v>2440</v>
      </c>
      <c r="D1034" s="62">
        <v>17000</v>
      </c>
      <c r="E1034" s="65">
        <f t="shared" si="19"/>
        <v>1700</v>
      </c>
    </row>
    <row r="1035" spans="1:5">
      <c r="A1035" s="64">
        <v>40539</v>
      </c>
      <c r="B1035" s="60">
        <v>207850</v>
      </c>
      <c r="C1035" s="61">
        <v>2440</v>
      </c>
      <c r="D1035" s="62">
        <v>17000</v>
      </c>
      <c r="E1035" s="65">
        <f>D1035/10</f>
        <v>1700</v>
      </c>
    </row>
    <row r="1036" spans="1:5">
      <c r="A1036" s="64">
        <v>40540</v>
      </c>
      <c r="B1036" s="60">
        <v>207850</v>
      </c>
      <c r="C1036" s="61">
        <v>2440</v>
      </c>
      <c r="D1036" s="62">
        <v>17000</v>
      </c>
      <c r="E1036" s="65">
        <f>D1036/10</f>
        <v>1700</v>
      </c>
    </row>
    <row r="1037" spans="1:5">
      <c r="A1037" s="64">
        <v>40541</v>
      </c>
      <c r="B1037" s="60">
        <v>207700</v>
      </c>
      <c r="C1037" s="61">
        <v>2535</v>
      </c>
      <c r="D1037" s="62">
        <v>17000</v>
      </c>
      <c r="E1037" s="65">
        <f t="shared" si="19"/>
        <v>1700</v>
      </c>
    </row>
    <row r="1038" spans="1:5">
      <c r="A1038" s="64">
        <v>40542</v>
      </c>
      <c r="B1038" s="60">
        <v>206850</v>
      </c>
      <c r="C1038" s="61">
        <v>2559</v>
      </c>
      <c r="D1038" s="62">
        <v>17050</v>
      </c>
      <c r="E1038" s="65">
        <f t="shared" si="19"/>
        <v>1705</v>
      </c>
    </row>
    <row r="1039" spans="1:5">
      <c r="A1039" s="64">
        <v>40543</v>
      </c>
      <c r="B1039" s="60">
        <v>208275</v>
      </c>
      <c r="C1039" s="61">
        <v>2587</v>
      </c>
      <c r="D1039" s="62">
        <v>17050</v>
      </c>
      <c r="E1039" s="65">
        <f t="shared" si="19"/>
        <v>1705</v>
      </c>
    </row>
    <row r="1040" spans="1:5">
      <c r="A1040" s="64">
        <v>40547</v>
      </c>
      <c r="B1040" s="60">
        <v>208550</v>
      </c>
      <c r="C1040" s="61">
        <v>2593</v>
      </c>
      <c r="D1040" s="62">
        <v>17100</v>
      </c>
      <c r="E1040" s="65">
        <f t="shared" si="19"/>
        <v>1710</v>
      </c>
    </row>
    <row r="1041" spans="1:5">
      <c r="A1041" s="64">
        <v>40548</v>
      </c>
      <c r="B1041" s="60">
        <v>209900</v>
      </c>
      <c r="C1041" s="61">
        <v>2569</v>
      </c>
      <c r="D1041" s="62">
        <v>17150</v>
      </c>
      <c r="E1041" s="65">
        <f t="shared" si="19"/>
        <v>1715</v>
      </c>
    </row>
    <row r="1042" spans="1:5">
      <c r="A1042" s="64">
        <v>40549</v>
      </c>
      <c r="B1042" s="60">
        <v>209850</v>
      </c>
      <c r="C1042" s="61">
        <v>2703</v>
      </c>
      <c r="D1042" s="62">
        <v>17250</v>
      </c>
      <c r="E1042" s="65">
        <f t="shared" si="19"/>
        <v>1725</v>
      </c>
    </row>
    <row r="1043" spans="1:5">
      <c r="A1043" s="64">
        <v>40550</v>
      </c>
      <c r="B1043" s="60">
        <v>209700</v>
      </c>
      <c r="C1043" s="61">
        <v>2660</v>
      </c>
      <c r="D1043" s="62">
        <v>17300</v>
      </c>
      <c r="E1043" s="65">
        <f t="shared" si="19"/>
        <v>1730</v>
      </c>
    </row>
    <row r="1044" spans="1:5">
      <c r="A1044" s="64">
        <v>40553</v>
      </c>
      <c r="B1044" s="60">
        <v>210375</v>
      </c>
      <c r="C1044" s="61">
        <v>2642</v>
      </c>
      <c r="D1044" s="62">
        <v>17450</v>
      </c>
      <c r="E1044" s="65">
        <f t="shared" si="19"/>
        <v>1745</v>
      </c>
    </row>
    <row r="1045" spans="1:5">
      <c r="A1045" s="64">
        <v>40554</v>
      </c>
      <c r="B1045" s="60">
        <v>211675</v>
      </c>
      <c r="C1045" s="61">
        <v>2630</v>
      </c>
      <c r="D1045" s="62">
        <v>17450</v>
      </c>
      <c r="E1045" s="65">
        <f t="shared" si="19"/>
        <v>1745</v>
      </c>
    </row>
    <row r="1046" spans="1:5">
      <c r="A1046" s="64">
        <v>40555</v>
      </c>
      <c r="B1046" s="60">
        <v>211975</v>
      </c>
      <c r="C1046" s="61">
        <v>2662</v>
      </c>
      <c r="D1046" s="62">
        <v>17450</v>
      </c>
      <c r="E1046" s="65">
        <f t="shared" si="19"/>
        <v>1745</v>
      </c>
    </row>
    <row r="1047" spans="1:5">
      <c r="A1047" s="64">
        <v>40556</v>
      </c>
      <c r="B1047" s="60">
        <v>211425</v>
      </c>
      <c r="C1047" s="61">
        <v>2699</v>
      </c>
      <c r="D1047" s="62">
        <v>17500</v>
      </c>
      <c r="E1047" s="65">
        <f t="shared" si="19"/>
        <v>1750</v>
      </c>
    </row>
    <row r="1048" spans="1:5">
      <c r="A1048" s="64">
        <v>40557</v>
      </c>
      <c r="B1048" s="60">
        <v>210975</v>
      </c>
      <c r="C1048" s="61">
        <v>2652</v>
      </c>
      <c r="D1048" s="62">
        <v>17500</v>
      </c>
      <c r="E1048" s="65">
        <f t="shared" si="19"/>
        <v>1750</v>
      </c>
    </row>
    <row r="1049" spans="1:5">
      <c r="A1049" s="64">
        <v>40560</v>
      </c>
      <c r="B1049" s="60">
        <v>214125</v>
      </c>
      <c r="C1049" s="61">
        <v>2720</v>
      </c>
      <c r="D1049" s="62">
        <v>17550</v>
      </c>
      <c r="E1049" s="65">
        <f t="shared" si="19"/>
        <v>1755</v>
      </c>
    </row>
    <row r="1050" spans="1:5">
      <c r="A1050" s="64">
        <v>40561</v>
      </c>
      <c r="B1050" s="60">
        <v>243950</v>
      </c>
      <c r="C1050" s="61">
        <v>2693</v>
      </c>
      <c r="D1050" s="62">
        <v>17500</v>
      </c>
      <c r="E1050" s="65">
        <f t="shared" si="19"/>
        <v>1750</v>
      </c>
    </row>
    <row r="1051" spans="1:5">
      <c r="A1051" s="64">
        <v>40562</v>
      </c>
      <c r="B1051" s="60">
        <v>261925</v>
      </c>
      <c r="C1051" s="61">
        <v>2650</v>
      </c>
      <c r="D1051" s="62">
        <v>17500</v>
      </c>
      <c r="E1051" s="65">
        <f t="shared" si="19"/>
        <v>1750</v>
      </c>
    </row>
    <row r="1052" spans="1:5">
      <c r="A1052" s="64">
        <v>40563</v>
      </c>
      <c r="B1052" s="60">
        <v>264350</v>
      </c>
      <c r="C1052" s="61">
        <v>2530</v>
      </c>
      <c r="D1052" s="62">
        <v>17400</v>
      </c>
      <c r="E1052" s="65">
        <f t="shared" si="19"/>
        <v>1740</v>
      </c>
    </row>
    <row r="1053" spans="1:5">
      <c r="A1053" s="64">
        <v>40564</v>
      </c>
      <c r="B1053" s="60">
        <v>264175</v>
      </c>
      <c r="C1053" s="61">
        <v>2550</v>
      </c>
      <c r="D1053" s="62">
        <v>17400</v>
      </c>
      <c r="E1053" s="65">
        <f t="shared" si="19"/>
        <v>1740</v>
      </c>
    </row>
    <row r="1054" spans="1:5">
      <c r="A1054" s="64">
        <v>40567</v>
      </c>
      <c r="B1054" s="60">
        <v>266775</v>
      </c>
      <c r="C1054" s="61">
        <v>2490</v>
      </c>
      <c r="D1054" s="62">
        <v>17350</v>
      </c>
      <c r="E1054" s="65">
        <f t="shared" si="19"/>
        <v>1735</v>
      </c>
    </row>
    <row r="1055" spans="1:5">
      <c r="A1055" s="64">
        <v>40568</v>
      </c>
      <c r="B1055" s="60">
        <v>271300</v>
      </c>
      <c r="C1055" s="61">
        <v>2535</v>
      </c>
      <c r="D1055" s="62">
        <v>17200</v>
      </c>
      <c r="E1055" s="65">
        <f t="shared" si="19"/>
        <v>1720</v>
      </c>
    </row>
    <row r="1056" spans="1:5">
      <c r="A1056" s="64">
        <v>40569</v>
      </c>
      <c r="B1056" s="60">
        <v>275300</v>
      </c>
      <c r="C1056" s="61">
        <v>2444</v>
      </c>
      <c r="D1056" s="62">
        <v>17200</v>
      </c>
      <c r="E1056" s="65">
        <f t="shared" si="19"/>
        <v>1720</v>
      </c>
    </row>
    <row r="1057" spans="1:5">
      <c r="A1057" s="64">
        <v>40570</v>
      </c>
      <c r="B1057" s="60">
        <v>276925</v>
      </c>
      <c r="C1057" s="61">
        <v>2490</v>
      </c>
      <c r="D1057" s="62">
        <v>17100</v>
      </c>
      <c r="E1057" s="65">
        <f t="shared" si="19"/>
        <v>1710</v>
      </c>
    </row>
    <row r="1058" spans="1:5">
      <c r="A1058" s="64">
        <v>40571</v>
      </c>
      <c r="B1058" s="60">
        <v>279025</v>
      </c>
      <c r="C1058" s="61">
        <v>2545</v>
      </c>
      <c r="D1058" s="62">
        <v>17100</v>
      </c>
      <c r="E1058" s="65">
        <f t="shared" si="19"/>
        <v>1710</v>
      </c>
    </row>
    <row r="1059" spans="1:5">
      <c r="A1059" s="64">
        <v>40574</v>
      </c>
      <c r="B1059" s="60">
        <v>279925</v>
      </c>
      <c r="C1059" s="61">
        <v>2576</v>
      </c>
      <c r="D1059" s="62">
        <v>17100</v>
      </c>
      <c r="E1059" s="65">
        <f t="shared" si="19"/>
        <v>1710</v>
      </c>
    </row>
    <row r="1060" spans="1:5">
      <c r="A1060" s="64">
        <v>40575</v>
      </c>
      <c r="B1060" s="60">
        <v>282700</v>
      </c>
      <c r="C1060" s="61">
        <v>2620</v>
      </c>
      <c r="D1060" s="62">
        <v>17200</v>
      </c>
      <c r="E1060" s="65">
        <f t="shared" si="19"/>
        <v>1720</v>
      </c>
    </row>
    <row r="1061" spans="1:5">
      <c r="A1061" s="64">
        <v>40576</v>
      </c>
      <c r="B1061" s="60">
        <v>284850</v>
      </c>
      <c r="C1061" s="61">
        <v>2613</v>
      </c>
      <c r="D1061" s="62">
        <v>17200</v>
      </c>
      <c r="E1061" s="65">
        <f>D1061/10</f>
        <v>1720</v>
      </c>
    </row>
    <row r="1062" spans="1:5">
      <c r="A1062" s="64">
        <v>40577</v>
      </c>
      <c r="B1062" s="60">
        <v>288925</v>
      </c>
      <c r="C1062" s="61">
        <v>2642</v>
      </c>
      <c r="D1062" s="62">
        <v>17200</v>
      </c>
      <c r="E1062" s="65">
        <f>D1062/10</f>
        <v>1720</v>
      </c>
    </row>
    <row r="1063" spans="1:5">
      <c r="A1063" s="64">
        <v>40578</v>
      </c>
      <c r="B1063" s="60">
        <v>289275</v>
      </c>
      <c r="C1063" s="61">
        <v>2638</v>
      </c>
      <c r="D1063" s="62">
        <v>17200</v>
      </c>
      <c r="E1063" s="65">
        <f>D1063/10</f>
        <v>1720</v>
      </c>
    </row>
    <row r="1064" spans="1:5">
      <c r="A1064" s="64">
        <v>40581</v>
      </c>
      <c r="B1064" s="60">
        <v>289400</v>
      </c>
      <c r="C1064" s="61">
        <v>2645</v>
      </c>
      <c r="D1064" s="62">
        <v>17200</v>
      </c>
      <c r="E1064" s="65">
        <f>D1064/10</f>
        <v>1720</v>
      </c>
    </row>
    <row r="1065" spans="1:5">
      <c r="A1065" s="64">
        <v>40582</v>
      </c>
      <c r="B1065" s="60">
        <v>291850</v>
      </c>
      <c r="C1065" s="61">
        <v>2568</v>
      </c>
      <c r="D1065" s="62">
        <v>17200</v>
      </c>
      <c r="E1065" s="65">
        <f>D1065/10</f>
        <v>1720</v>
      </c>
    </row>
    <row r="1066" spans="1:5">
      <c r="A1066" s="64">
        <v>40583</v>
      </c>
      <c r="B1066" s="60">
        <v>292975</v>
      </c>
      <c r="C1066" s="61">
        <v>2575</v>
      </c>
      <c r="D1066" s="62">
        <v>17250</v>
      </c>
      <c r="E1066" s="65">
        <f t="shared" si="19"/>
        <v>1725</v>
      </c>
    </row>
    <row r="1067" spans="1:5">
      <c r="A1067" s="64">
        <v>40584</v>
      </c>
      <c r="B1067" s="60">
        <v>294775</v>
      </c>
      <c r="C1067" s="61">
        <v>2505.5</v>
      </c>
      <c r="D1067" s="62">
        <v>17150</v>
      </c>
      <c r="E1067" s="65">
        <f t="shared" si="19"/>
        <v>1715</v>
      </c>
    </row>
    <row r="1068" spans="1:5">
      <c r="A1068" s="64">
        <v>40585</v>
      </c>
      <c r="B1068" s="60">
        <v>295050</v>
      </c>
      <c r="C1068" s="61">
        <v>2525</v>
      </c>
      <c r="D1068" s="62">
        <v>17200</v>
      </c>
      <c r="E1068" s="65">
        <f t="shared" si="19"/>
        <v>1720</v>
      </c>
    </row>
    <row r="1069" spans="1:5">
      <c r="A1069" s="64">
        <v>40588</v>
      </c>
      <c r="B1069" s="60">
        <v>295575</v>
      </c>
      <c r="C1069" s="61">
        <v>2631</v>
      </c>
      <c r="D1069" s="62">
        <v>17250</v>
      </c>
      <c r="E1069" s="65">
        <f t="shared" si="19"/>
        <v>1725</v>
      </c>
    </row>
    <row r="1070" spans="1:5">
      <c r="A1070" s="64">
        <v>40589</v>
      </c>
      <c r="B1070" s="60">
        <v>297500</v>
      </c>
      <c r="C1070" s="61">
        <v>2654</v>
      </c>
      <c r="D1070" s="62">
        <v>17300</v>
      </c>
      <c r="E1070" s="65">
        <f t="shared" si="19"/>
        <v>1730</v>
      </c>
    </row>
    <row r="1071" spans="1:5">
      <c r="A1071" s="64">
        <v>40590</v>
      </c>
      <c r="B1071" s="60">
        <v>297250</v>
      </c>
      <c r="C1071" s="61">
        <v>2619</v>
      </c>
      <c r="D1071" s="62">
        <v>17250</v>
      </c>
      <c r="E1071" s="65">
        <f t="shared" si="19"/>
        <v>1725</v>
      </c>
    </row>
    <row r="1072" spans="1:5">
      <c r="A1072" s="64">
        <v>40591</v>
      </c>
      <c r="B1072" s="60">
        <v>297200</v>
      </c>
      <c r="C1072" s="61">
        <v>2587</v>
      </c>
      <c r="D1072" s="62">
        <v>17250</v>
      </c>
      <c r="E1072" s="65">
        <f t="shared" si="19"/>
        <v>1725</v>
      </c>
    </row>
    <row r="1073" spans="1:5">
      <c r="A1073" s="64">
        <v>40592</v>
      </c>
      <c r="B1073" s="60">
        <v>296975</v>
      </c>
      <c r="C1073" s="61">
        <v>2613</v>
      </c>
      <c r="D1073" s="62">
        <v>17250</v>
      </c>
      <c r="E1073" s="65">
        <f t="shared" si="19"/>
        <v>1725</v>
      </c>
    </row>
    <row r="1074" spans="1:5">
      <c r="A1074" s="64">
        <v>40595</v>
      </c>
      <c r="B1074" s="60">
        <v>296750</v>
      </c>
      <c r="C1074" s="61">
        <v>2658</v>
      </c>
      <c r="D1074" s="62">
        <v>17350</v>
      </c>
      <c r="E1074" s="65">
        <f t="shared" si="19"/>
        <v>1735</v>
      </c>
    </row>
    <row r="1075" spans="1:5">
      <c r="A1075" s="64">
        <v>40596</v>
      </c>
      <c r="B1075" s="60">
        <v>295650</v>
      </c>
      <c r="C1075" s="61">
        <v>2563</v>
      </c>
      <c r="D1075" s="62">
        <v>17450</v>
      </c>
      <c r="E1075" s="65">
        <f t="shared" si="19"/>
        <v>1745</v>
      </c>
    </row>
    <row r="1076" spans="1:5">
      <c r="A1076" s="64">
        <v>40597</v>
      </c>
      <c r="B1076" s="60">
        <v>294850</v>
      </c>
      <c r="C1076" s="61">
        <v>2545</v>
      </c>
      <c r="D1076" s="62">
        <v>17450</v>
      </c>
      <c r="E1076" s="65">
        <f t="shared" si="19"/>
        <v>1745</v>
      </c>
    </row>
    <row r="1077" spans="1:5">
      <c r="A1077" s="64">
        <v>40598</v>
      </c>
      <c r="B1077" s="60">
        <v>294325</v>
      </c>
      <c r="C1077" s="61">
        <v>2485</v>
      </c>
      <c r="D1077" s="62">
        <v>17450</v>
      </c>
      <c r="E1077" s="65">
        <f t="shared" si="19"/>
        <v>1745</v>
      </c>
    </row>
    <row r="1078" spans="1:5">
      <c r="A1078" s="64">
        <v>40599</v>
      </c>
      <c r="B1078" s="60">
        <v>294575</v>
      </c>
      <c r="C1078" s="61">
        <v>2512</v>
      </c>
      <c r="D1078" s="62">
        <v>17450</v>
      </c>
      <c r="E1078" s="65">
        <f t="shared" si="19"/>
        <v>1745</v>
      </c>
    </row>
    <row r="1079" spans="1:5">
      <c r="A1079" s="64">
        <v>40602</v>
      </c>
      <c r="B1079" s="60">
        <v>294125</v>
      </c>
      <c r="C1079" s="61">
        <v>2535</v>
      </c>
      <c r="D1079" s="62">
        <v>17450</v>
      </c>
      <c r="E1079" s="65">
        <f t="shared" si="19"/>
        <v>1745</v>
      </c>
    </row>
    <row r="1080" spans="1:5">
      <c r="A1080" s="64">
        <v>40603</v>
      </c>
      <c r="B1080" s="60">
        <v>293850</v>
      </c>
      <c r="C1080" s="61">
        <v>2573</v>
      </c>
      <c r="D1080" s="62">
        <v>17500</v>
      </c>
      <c r="E1080" s="65">
        <f t="shared" si="19"/>
        <v>1750</v>
      </c>
    </row>
    <row r="1081" spans="1:5">
      <c r="A1081" s="64">
        <v>40604</v>
      </c>
      <c r="B1081" s="60">
        <v>293425</v>
      </c>
      <c r="C1081" s="61">
        <v>2532</v>
      </c>
      <c r="D1081" s="62">
        <v>17500</v>
      </c>
      <c r="E1081" s="65">
        <f t="shared" si="19"/>
        <v>1750</v>
      </c>
    </row>
    <row r="1082" spans="1:5">
      <c r="A1082" s="64">
        <v>40605</v>
      </c>
      <c r="B1082" s="60">
        <v>292725</v>
      </c>
      <c r="C1082" s="61">
        <v>2611.5</v>
      </c>
      <c r="D1082" s="62">
        <v>17500</v>
      </c>
      <c r="E1082" s="65">
        <f t="shared" si="19"/>
        <v>1750</v>
      </c>
    </row>
    <row r="1083" spans="1:5">
      <c r="A1083" s="64">
        <v>40606</v>
      </c>
      <c r="B1083" s="60">
        <v>291500</v>
      </c>
      <c r="C1083" s="61">
        <v>2672</v>
      </c>
      <c r="D1083" s="62">
        <v>17550</v>
      </c>
      <c r="E1083" s="65">
        <f t="shared" si="19"/>
        <v>1755</v>
      </c>
    </row>
    <row r="1084" spans="1:5">
      <c r="A1084" s="64">
        <v>40609</v>
      </c>
      <c r="B1084" s="60">
        <v>290100</v>
      </c>
      <c r="C1084" s="61">
        <v>2620</v>
      </c>
      <c r="D1084" s="62">
        <v>17550</v>
      </c>
      <c r="E1084" s="65">
        <f t="shared" si="19"/>
        <v>1755</v>
      </c>
    </row>
    <row r="1085" spans="1:5">
      <c r="A1085" s="64">
        <v>40610</v>
      </c>
      <c r="B1085" s="60">
        <v>289050</v>
      </c>
      <c r="C1085" s="61">
        <v>2559</v>
      </c>
      <c r="D1085" s="62">
        <v>17450</v>
      </c>
      <c r="E1085" s="65">
        <f t="shared" si="19"/>
        <v>1745</v>
      </c>
    </row>
    <row r="1086" spans="1:5">
      <c r="A1086" s="64">
        <v>40611</v>
      </c>
      <c r="B1086" s="60">
        <v>289525</v>
      </c>
      <c r="C1086" s="61">
        <v>2590</v>
      </c>
      <c r="D1086" s="62">
        <v>17450</v>
      </c>
      <c r="E1086" s="65">
        <f t="shared" si="19"/>
        <v>1745</v>
      </c>
    </row>
    <row r="1087" spans="1:5">
      <c r="A1087" s="64">
        <v>40612</v>
      </c>
      <c r="B1087" s="60">
        <v>289150</v>
      </c>
      <c r="C1087" s="61">
        <v>2459.5</v>
      </c>
      <c r="D1087" s="62">
        <v>17300</v>
      </c>
      <c r="E1087" s="65">
        <f t="shared" si="19"/>
        <v>1730</v>
      </c>
    </row>
    <row r="1088" spans="1:5">
      <c r="A1088" s="64">
        <v>40613</v>
      </c>
      <c r="B1088" s="60">
        <v>288250</v>
      </c>
      <c r="C1088" s="61">
        <v>2428.5</v>
      </c>
      <c r="D1088" s="62">
        <v>17250</v>
      </c>
      <c r="E1088" s="65">
        <f t="shared" si="19"/>
        <v>1725</v>
      </c>
    </row>
    <row r="1089" spans="1:5">
      <c r="A1089" s="64">
        <v>40616</v>
      </c>
      <c r="B1089" s="60">
        <v>288150</v>
      </c>
      <c r="C1089" s="61">
        <v>2506.5</v>
      </c>
      <c r="D1089" s="62">
        <v>17200</v>
      </c>
      <c r="E1089" s="65">
        <f t="shared" si="19"/>
        <v>1720</v>
      </c>
    </row>
    <row r="1090" spans="1:5">
      <c r="A1090" s="64">
        <v>40617</v>
      </c>
      <c r="B1090" s="60">
        <v>288800</v>
      </c>
      <c r="C1090" s="61">
        <v>2490</v>
      </c>
      <c r="D1090" s="62">
        <v>17250</v>
      </c>
      <c r="E1090" s="65">
        <f t="shared" si="19"/>
        <v>1725</v>
      </c>
    </row>
    <row r="1091" spans="1:5">
      <c r="A1091" s="64">
        <v>40618</v>
      </c>
      <c r="B1091" s="60">
        <v>289925</v>
      </c>
      <c r="C1091" s="61">
        <v>2593</v>
      </c>
      <c r="D1091" s="62">
        <v>17250</v>
      </c>
      <c r="E1091" s="65">
        <f t="shared" ref="E1091:E1154" si="20">D1091/10</f>
        <v>1725</v>
      </c>
    </row>
    <row r="1092" spans="1:5">
      <c r="A1092" s="64">
        <v>40619</v>
      </c>
      <c r="B1092" s="60">
        <v>289500</v>
      </c>
      <c r="C1092" s="61">
        <v>2690</v>
      </c>
      <c r="D1092" s="62">
        <v>17300</v>
      </c>
      <c r="E1092" s="65">
        <f t="shared" si="20"/>
        <v>1730</v>
      </c>
    </row>
    <row r="1093" spans="1:5">
      <c r="A1093" s="64">
        <v>40620</v>
      </c>
      <c r="B1093" s="60">
        <v>288650</v>
      </c>
      <c r="C1093" s="61">
        <v>2722</v>
      </c>
      <c r="D1093" s="62">
        <v>17400</v>
      </c>
      <c r="E1093" s="65">
        <f t="shared" si="20"/>
        <v>1740</v>
      </c>
    </row>
    <row r="1094" spans="1:5">
      <c r="A1094" s="64">
        <v>40623</v>
      </c>
      <c r="B1094" s="60">
        <v>287650</v>
      </c>
      <c r="C1094" s="61">
        <v>2712.5</v>
      </c>
      <c r="D1094" s="62">
        <v>17500</v>
      </c>
      <c r="E1094" s="65">
        <f t="shared" si="20"/>
        <v>1750</v>
      </c>
    </row>
    <row r="1095" spans="1:5">
      <c r="A1095" s="64">
        <v>40624</v>
      </c>
      <c r="B1095" s="60">
        <v>287050</v>
      </c>
      <c r="C1095" s="61">
        <v>2663</v>
      </c>
      <c r="D1095" s="62">
        <v>17500</v>
      </c>
      <c r="E1095" s="65">
        <f t="shared" si="20"/>
        <v>1750</v>
      </c>
    </row>
    <row r="1096" spans="1:5">
      <c r="A1096" s="64">
        <v>40625</v>
      </c>
      <c r="B1096" s="60">
        <v>286900</v>
      </c>
      <c r="C1096" s="61">
        <v>2730</v>
      </c>
      <c r="D1096" s="62">
        <v>17600</v>
      </c>
      <c r="E1096" s="65">
        <f t="shared" si="20"/>
        <v>1760</v>
      </c>
    </row>
    <row r="1097" spans="1:5">
      <c r="A1097" s="64">
        <v>40626</v>
      </c>
      <c r="B1097" s="60">
        <v>285625</v>
      </c>
      <c r="C1097" s="61">
        <v>2730</v>
      </c>
      <c r="D1097" s="62">
        <v>18100</v>
      </c>
      <c r="E1097" s="65">
        <f t="shared" si="20"/>
        <v>1810</v>
      </c>
    </row>
    <row r="1098" spans="1:5">
      <c r="A1098" s="64">
        <v>40627</v>
      </c>
      <c r="B1098" s="60">
        <v>283975</v>
      </c>
      <c r="C1098" s="61">
        <v>2705</v>
      </c>
      <c r="D1098" s="62">
        <v>17800</v>
      </c>
      <c r="E1098" s="65">
        <f t="shared" si="20"/>
        <v>1780</v>
      </c>
    </row>
    <row r="1099" spans="1:5">
      <c r="A1099" s="64">
        <v>40630</v>
      </c>
      <c r="B1099" s="60">
        <v>283800</v>
      </c>
      <c r="C1099" s="61">
        <v>2679</v>
      </c>
      <c r="D1099" s="62">
        <v>17700</v>
      </c>
      <c r="E1099" s="65">
        <f t="shared" si="20"/>
        <v>1770</v>
      </c>
    </row>
    <row r="1100" spans="1:5">
      <c r="A1100" s="64">
        <v>40631</v>
      </c>
      <c r="B1100" s="60">
        <v>283675</v>
      </c>
      <c r="C1100" s="61">
        <v>2670</v>
      </c>
      <c r="D1100" s="62">
        <v>17600</v>
      </c>
      <c r="E1100" s="65">
        <f t="shared" si="20"/>
        <v>1760</v>
      </c>
    </row>
    <row r="1101" spans="1:5">
      <c r="A1101" s="64">
        <v>40632</v>
      </c>
      <c r="B1101" s="60">
        <v>282425</v>
      </c>
      <c r="C1101" s="61">
        <v>2700</v>
      </c>
      <c r="D1101" s="62">
        <v>17600</v>
      </c>
      <c r="E1101" s="65">
        <f t="shared" si="20"/>
        <v>1760</v>
      </c>
    </row>
    <row r="1102" spans="1:5">
      <c r="A1102" s="64">
        <v>40633</v>
      </c>
      <c r="B1102" s="60">
        <v>281300</v>
      </c>
      <c r="C1102" s="61">
        <v>2720</v>
      </c>
      <c r="D1102" s="62">
        <v>17500</v>
      </c>
      <c r="E1102" s="65">
        <f t="shared" si="20"/>
        <v>1750</v>
      </c>
    </row>
    <row r="1103" spans="1:5">
      <c r="A1103" s="64">
        <v>40634</v>
      </c>
      <c r="B1103" s="60">
        <v>281500</v>
      </c>
      <c r="C1103" s="61">
        <v>2730.5</v>
      </c>
      <c r="D1103" s="62">
        <v>17500</v>
      </c>
      <c r="E1103" s="65">
        <f t="shared" si="20"/>
        <v>1750</v>
      </c>
    </row>
    <row r="1104" spans="1:5">
      <c r="A1104" s="64">
        <v>40637</v>
      </c>
      <c r="B1104" s="60">
        <v>281200</v>
      </c>
      <c r="C1104" s="61">
        <v>2840</v>
      </c>
      <c r="D1104" s="62">
        <v>17500</v>
      </c>
      <c r="E1104" s="65">
        <f>D1104/10</f>
        <v>1750</v>
      </c>
    </row>
    <row r="1105" spans="1:5">
      <c r="A1105" s="64">
        <v>40638</v>
      </c>
      <c r="B1105" s="60">
        <v>279425</v>
      </c>
      <c r="C1105" s="61">
        <v>2778</v>
      </c>
      <c r="D1105" s="62">
        <v>17500</v>
      </c>
      <c r="E1105" s="65">
        <f>D1105/10</f>
        <v>1750</v>
      </c>
    </row>
    <row r="1106" spans="1:5">
      <c r="A1106" s="64">
        <v>40639</v>
      </c>
      <c r="B1106" s="60">
        <v>278400</v>
      </c>
      <c r="C1106" s="61">
        <v>2815</v>
      </c>
      <c r="D1106" s="62">
        <v>17600</v>
      </c>
      <c r="E1106" s="65">
        <f t="shared" si="20"/>
        <v>1760</v>
      </c>
    </row>
    <row r="1107" spans="1:5">
      <c r="A1107" s="64">
        <v>40640</v>
      </c>
      <c r="B1107" s="60">
        <v>278125</v>
      </c>
      <c r="C1107" s="61">
        <v>2878</v>
      </c>
      <c r="D1107" s="62">
        <v>17600</v>
      </c>
      <c r="E1107" s="65">
        <f t="shared" si="20"/>
        <v>1760</v>
      </c>
    </row>
    <row r="1108" spans="1:5">
      <c r="A1108" s="64">
        <v>40641</v>
      </c>
      <c r="B1108" s="60">
        <v>277550</v>
      </c>
      <c r="C1108" s="61">
        <v>2905</v>
      </c>
      <c r="D1108" s="62">
        <v>17600</v>
      </c>
      <c r="E1108" s="65">
        <f t="shared" si="20"/>
        <v>1760</v>
      </c>
    </row>
    <row r="1109" spans="1:5">
      <c r="A1109" s="64">
        <v>40644</v>
      </c>
      <c r="B1109" s="60">
        <v>276575</v>
      </c>
      <c r="C1109" s="61">
        <v>2939</v>
      </c>
      <c r="D1109" s="62">
        <v>17700</v>
      </c>
      <c r="E1109" s="65">
        <f t="shared" si="20"/>
        <v>1770</v>
      </c>
    </row>
    <row r="1110" spans="1:5">
      <c r="A1110" s="64">
        <v>40645</v>
      </c>
      <c r="B1110" s="60">
        <v>275450</v>
      </c>
      <c r="C1110" s="61">
        <v>2880</v>
      </c>
      <c r="D1110" s="62">
        <v>17600</v>
      </c>
      <c r="E1110" s="65">
        <f t="shared" si="20"/>
        <v>1760</v>
      </c>
    </row>
    <row r="1111" spans="1:5">
      <c r="A1111" s="64">
        <v>40646</v>
      </c>
      <c r="B1111" s="60">
        <v>280400</v>
      </c>
      <c r="C1111" s="61">
        <v>2817.5</v>
      </c>
      <c r="D1111" s="62">
        <v>17450</v>
      </c>
      <c r="E1111" s="65">
        <f t="shared" si="20"/>
        <v>1745</v>
      </c>
    </row>
    <row r="1112" spans="1:5">
      <c r="A1112" s="64">
        <v>40647</v>
      </c>
      <c r="B1112" s="60">
        <v>283850</v>
      </c>
      <c r="C1112" s="61">
        <v>2683</v>
      </c>
      <c r="D1112" s="62">
        <v>17400</v>
      </c>
      <c r="E1112" s="65">
        <f t="shared" si="20"/>
        <v>1740</v>
      </c>
    </row>
    <row r="1113" spans="1:5">
      <c r="A1113" s="64">
        <v>40648</v>
      </c>
      <c r="B1113" s="60">
        <v>287075</v>
      </c>
      <c r="C1113" s="61">
        <v>2732</v>
      </c>
      <c r="D1113" s="62">
        <v>17400</v>
      </c>
      <c r="E1113" s="65">
        <f t="shared" si="20"/>
        <v>1740</v>
      </c>
    </row>
    <row r="1114" spans="1:5">
      <c r="A1114" s="64">
        <v>40651</v>
      </c>
      <c r="B1114" s="60">
        <v>291775</v>
      </c>
      <c r="C1114" s="61">
        <v>2720</v>
      </c>
      <c r="D1114" s="62">
        <v>17300</v>
      </c>
      <c r="E1114" s="65">
        <f t="shared" si="20"/>
        <v>1730</v>
      </c>
    </row>
    <row r="1115" spans="1:5">
      <c r="A1115" s="64">
        <v>40652</v>
      </c>
      <c r="B1115" s="60">
        <v>298425</v>
      </c>
      <c r="C1115" s="61">
        <v>2598</v>
      </c>
      <c r="D1115" s="62">
        <v>17200</v>
      </c>
      <c r="E1115" s="65">
        <f t="shared" si="20"/>
        <v>1720</v>
      </c>
    </row>
    <row r="1116" spans="1:5">
      <c r="A1116" s="64">
        <v>40653</v>
      </c>
      <c r="B1116" s="60">
        <v>301950</v>
      </c>
      <c r="C1116" s="61">
        <v>2661</v>
      </c>
      <c r="D1116" s="62">
        <v>17050</v>
      </c>
      <c r="E1116" s="65">
        <f t="shared" si="20"/>
        <v>1705</v>
      </c>
    </row>
    <row r="1117" spans="1:5">
      <c r="A1117" s="64">
        <v>40654</v>
      </c>
      <c r="B1117" s="60">
        <v>304625</v>
      </c>
      <c r="C1117" s="61">
        <v>2670</v>
      </c>
      <c r="D1117" s="62">
        <v>17100</v>
      </c>
      <c r="E1117" s="65">
        <f t="shared" si="20"/>
        <v>1710</v>
      </c>
    </row>
    <row r="1118" spans="1:5">
      <c r="A1118" s="64">
        <v>40655</v>
      </c>
      <c r="B1118" s="60">
        <v>304625</v>
      </c>
      <c r="C1118" s="61">
        <v>2670</v>
      </c>
      <c r="D1118" s="62">
        <v>17100</v>
      </c>
      <c r="E1118" s="65">
        <f>D1118/10</f>
        <v>1710</v>
      </c>
    </row>
    <row r="1119" spans="1:5">
      <c r="A1119" s="64">
        <v>40658</v>
      </c>
      <c r="B1119" s="60">
        <v>304625</v>
      </c>
      <c r="C1119" s="61">
        <v>2670</v>
      </c>
      <c r="D1119" s="62">
        <v>17100</v>
      </c>
      <c r="E1119" s="65">
        <f>D1119/10</f>
        <v>1710</v>
      </c>
    </row>
    <row r="1120" spans="1:5">
      <c r="A1120" s="64">
        <v>40659</v>
      </c>
      <c r="B1120" s="60">
        <v>304500</v>
      </c>
      <c r="C1120" s="61">
        <v>2582.5</v>
      </c>
      <c r="D1120" s="62">
        <v>16600</v>
      </c>
      <c r="E1120" s="65">
        <f t="shared" si="20"/>
        <v>1660</v>
      </c>
    </row>
    <row r="1121" spans="1:5">
      <c r="A1121" s="64">
        <v>40660</v>
      </c>
      <c r="B1121" s="60">
        <v>307375</v>
      </c>
      <c r="C1121" s="61">
        <v>2580</v>
      </c>
      <c r="D1121" s="62">
        <v>16700</v>
      </c>
      <c r="E1121" s="65">
        <f t="shared" si="20"/>
        <v>1670</v>
      </c>
    </row>
    <row r="1122" spans="1:5">
      <c r="A1122" s="64">
        <v>40661</v>
      </c>
      <c r="B1122" s="60">
        <v>308375</v>
      </c>
      <c r="C1122" s="61">
        <v>2531</v>
      </c>
      <c r="D1122" s="62">
        <v>16700</v>
      </c>
      <c r="E1122" s="65">
        <f t="shared" si="20"/>
        <v>1670</v>
      </c>
    </row>
    <row r="1123" spans="1:5">
      <c r="A1123" s="64">
        <v>40662</v>
      </c>
      <c r="B1123" s="60">
        <v>308375</v>
      </c>
      <c r="C1123" s="61">
        <v>2531</v>
      </c>
      <c r="D1123" s="62">
        <v>16650</v>
      </c>
      <c r="E1123" s="65">
        <f t="shared" si="20"/>
        <v>1665</v>
      </c>
    </row>
    <row r="1124" spans="1:5">
      <c r="A1124" s="64">
        <v>40665</v>
      </c>
      <c r="B1124" s="60">
        <v>308375</v>
      </c>
      <c r="C1124" s="61">
        <v>2531</v>
      </c>
      <c r="D1124" s="62">
        <v>16650</v>
      </c>
      <c r="E1124" s="65">
        <f>D1124/10</f>
        <v>1665</v>
      </c>
    </row>
    <row r="1125" spans="1:5">
      <c r="A1125" s="64">
        <v>40666</v>
      </c>
      <c r="B1125" s="60">
        <v>310250</v>
      </c>
      <c r="C1125" s="61">
        <v>2545</v>
      </c>
      <c r="D1125" s="62">
        <v>16600</v>
      </c>
      <c r="E1125" s="65">
        <f t="shared" si="20"/>
        <v>1660</v>
      </c>
    </row>
    <row r="1126" spans="1:5">
      <c r="A1126" s="64">
        <v>40667</v>
      </c>
      <c r="B1126" s="60">
        <v>311050</v>
      </c>
      <c r="C1126" s="61">
        <v>2519</v>
      </c>
      <c r="D1126" s="62">
        <v>16600</v>
      </c>
      <c r="E1126" s="65">
        <f t="shared" si="20"/>
        <v>1660</v>
      </c>
    </row>
    <row r="1127" spans="1:5">
      <c r="A1127" s="64">
        <v>40668</v>
      </c>
      <c r="B1127" s="60">
        <v>311450</v>
      </c>
      <c r="C1127" s="61">
        <v>2379</v>
      </c>
      <c r="D1127" s="62">
        <v>16000</v>
      </c>
      <c r="E1127" s="65">
        <f t="shared" si="20"/>
        <v>1600</v>
      </c>
    </row>
    <row r="1128" spans="1:5">
      <c r="A1128" s="64">
        <v>40669</v>
      </c>
      <c r="B1128" s="60">
        <v>311450</v>
      </c>
      <c r="C1128" s="61">
        <v>2295</v>
      </c>
      <c r="D1128" s="62">
        <v>15900</v>
      </c>
      <c r="E1128" s="65">
        <f t="shared" si="20"/>
        <v>1590</v>
      </c>
    </row>
    <row r="1129" spans="1:5">
      <c r="A1129" s="64">
        <v>40672</v>
      </c>
      <c r="B1129" s="60">
        <v>312475</v>
      </c>
      <c r="C1129" s="61">
        <v>2380</v>
      </c>
      <c r="D1129" s="62">
        <v>16000</v>
      </c>
      <c r="E1129" s="65">
        <f t="shared" si="20"/>
        <v>1600</v>
      </c>
    </row>
    <row r="1130" spans="1:5">
      <c r="A1130" s="64">
        <v>40673</v>
      </c>
      <c r="B1130" s="60">
        <v>313175</v>
      </c>
      <c r="C1130" s="61">
        <v>2380</v>
      </c>
      <c r="D1130" s="62">
        <v>16000</v>
      </c>
      <c r="E1130" s="65">
        <f t="shared" si="20"/>
        <v>1600</v>
      </c>
    </row>
    <row r="1131" spans="1:5">
      <c r="A1131" s="64">
        <v>40674</v>
      </c>
      <c r="B1131" s="60">
        <v>313325</v>
      </c>
      <c r="C1131" s="61">
        <v>2359</v>
      </c>
      <c r="D1131" s="62">
        <v>16050</v>
      </c>
      <c r="E1131" s="65">
        <f t="shared" si="20"/>
        <v>1605</v>
      </c>
    </row>
    <row r="1132" spans="1:5">
      <c r="A1132" s="64">
        <v>40675</v>
      </c>
      <c r="B1132" s="60">
        <v>315825</v>
      </c>
      <c r="C1132" s="61">
        <v>2272</v>
      </c>
      <c r="D1132" s="62">
        <v>15750</v>
      </c>
      <c r="E1132" s="65">
        <f t="shared" si="20"/>
        <v>1575</v>
      </c>
    </row>
    <row r="1133" spans="1:5">
      <c r="A1133" s="64">
        <v>40676</v>
      </c>
      <c r="B1133" s="60">
        <v>316525</v>
      </c>
      <c r="C1133" s="61">
        <v>2365</v>
      </c>
      <c r="D1133" s="62">
        <v>15850</v>
      </c>
      <c r="E1133" s="65">
        <f t="shared" si="20"/>
        <v>1585</v>
      </c>
    </row>
    <row r="1134" spans="1:5">
      <c r="A1134" s="64">
        <v>40679</v>
      </c>
      <c r="B1134" s="60">
        <v>316450</v>
      </c>
      <c r="C1134" s="61">
        <v>2277</v>
      </c>
      <c r="D1134" s="62">
        <v>15850</v>
      </c>
      <c r="E1134" s="65">
        <f t="shared" si="20"/>
        <v>1585</v>
      </c>
    </row>
    <row r="1135" spans="1:5">
      <c r="A1135" s="64">
        <v>40680</v>
      </c>
      <c r="B1135" s="60">
        <v>316300</v>
      </c>
      <c r="C1135" s="61">
        <v>2309</v>
      </c>
      <c r="D1135" s="62">
        <v>15750</v>
      </c>
      <c r="E1135" s="65">
        <f t="shared" si="20"/>
        <v>1575</v>
      </c>
    </row>
    <row r="1136" spans="1:5">
      <c r="A1136" s="64">
        <v>40681</v>
      </c>
      <c r="B1136" s="60">
        <v>316875</v>
      </c>
      <c r="C1136" s="61">
        <v>2362</v>
      </c>
      <c r="D1136" s="62">
        <v>15950</v>
      </c>
      <c r="E1136" s="65">
        <f t="shared" si="20"/>
        <v>1595</v>
      </c>
    </row>
    <row r="1137" spans="1:5">
      <c r="A1137" s="64">
        <v>40682</v>
      </c>
      <c r="B1137" s="60">
        <v>316875</v>
      </c>
      <c r="C1137" s="61">
        <v>2455.5</v>
      </c>
      <c r="D1137" s="62">
        <v>16300</v>
      </c>
      <c r="E1137" s="65">
        <f t="shared" si="20"/>
        <v>1630</v>
      </c>
    </row>
    <row r="1138" spans="1:5">
      <c r="A1138" s="64">
        <v>40683</v>
      </c>
      <c r="B1138" s="60">
        <v>317800</v>
      </c>
      <c r="C1138" s="61">
        <v>2485</v>
      </c>
      <c r="D1138" s="62">
        <v>16150</v>
      </c>
      <c r="E1138" s="65">
        <f t="shared" si="20"/>
        <v>1615</v>
      </c>
    </row>
    <row r="1139" spans="1:5">
      <c r="A1139" s="64">
        <v>40686</v>
      </c>
      <c r="B1139" s="60">
        <v>318850</v>
      </c>
      <c r="C1139" s="61">
        <v>2421</v>
      </c>
      <c r="D1139" s="62">
        <v>16100</v>
      </c>
      <c r="E1139" s="65">
        <f t="shared" si="20"/>
        <v>1610</v>
      </c>
    </row>
    <row r="1140" spans="1:5">
      <c r="A1140" s="64">
        <v>40687</v>
      </c>
      <c r="B1140" s="60">
        <v>319825</v>
      </c>
      <c r="C1140" s="61">
        <v>2491</v>
      </c>
      <c r="D1140" s="62">
        <v>16000</v>
      </c>
      <c r="E1140" s="65">
        <f t="shared" si="20"/>
        <v>1600</v>
      </c>
    </row>
    <row r="1141" spans="1:5">
      <c r="A1141" s="64">
        <v>40688</v>
      </c>
      <c r="B1141" s="60">
        <v>320650</v>
      </c>
      <c r="C1141" s="61">
        <v>2532</v>
      </c>
      <c r="D1141" s="62">
        <v>16100</v>
      </c>
      <c r="E1141" s="65">
        <f t="shared" si="20"/>
        <v>1610</v>
      </c>
    </row>
    <row r="1142" spans="1:5">
      <c r="A1142" s="64">
        <v>40689</v>
      </c>
      <c r="B1142" s="60">
        <v>320625</v>
      </c>
      <c r="C1142" s="61">
        <v>2503</v>
      </c>
      <c r="D1142" s="62">
        <v>16300</v>
      </c>
      <c r="E1142" s="65">
        <f t="shared" si="20"/>
        <v>1630</v>
      </c>
    </row>
    <row r="1143" spans="1:5">
      <c r="A1143" s="64">
        <v>40690</v>
      </c>
      <c r="B1143" s="60">
        <v>322050</v>
      </c>
      <c r="C1143" s="61">
        <v>2545</v>
      </c>
      <c r="D1143" s="62">
        <v>16300</v>
      </c>
      <c r="E1143" s="65">
        <f t="shared" si="20"/>
        <v>1630</v>
      </c>
    </row>
    <row r="1144" spans="1:5">
      <c r="A1144" s="64">
        <v>40693</v>
      </c>
      <c r="B1144" s="60">
        <v>322050</v>
      </c>
      <c r="C1144" s="61">
        <v>2545</v>
      </c>
      <c r="D1144" s="62">
        <v>16300</v>
      </c>
      <c r="E1144" s="65">
        <f t="shared" si="20"/>
        <v>1630</v>
      </c>
    </row>
    <row r="1145" spans="1:5">
      <c r="A1145" s="64">
        <v>40694</v>
      </c>
      <c r="B1145" s="60">
        <v>322200</v>
      </c>
      <c r="C1145" s="61">
        <v>2533</v>
      </c>
      <c r="D1145" s="62">
        <v>16300</v>
      </c>
      <c r="E1145" s="65">
        <f t="shared" si="20"/>
        <v>1630</v>
      </c>
    </row>
    <row r="1146" spans="1:5">
      <c r="A1146" s="64">
        <v>40695</v>
      </c>
      <c r="B1146" s="60">
        <v>323300</v>
      </c>
      <c r="C1146" s="61">
        <v>2513</v>
      </c>
      <c r="D1146" s="62">
        <v>16200</v>
      </c>
      <c r="E1146" s="65">
        <f t="shared" si="20"/>
        <v>1620</v>
      </c>
    </row>
    <row r="1147" spans="1:5">
      <c r="A1147" s="64">
        <v>40696</v>
      </c>
      <c r="B1147" s="60">
        <v>323375</v>
      </c>
      <c r="C1147" s="61">
        <v>2485</v>
      </c>
      <c r="D1147" s="62">
        <v>16100</v>
      </c>
      <c r="E1147" s="65">
        <f t="shared" si="20"/>
        <v>1610</v>
      </c>
    </row>
    <row r="1148" spans="1:5">
      <c r="A1148" s="64">
        <v>40697</v>
      </c>
      <c r="B1148" s="60">
        <v>323825</v>
      </c>
      <c r="C1148" s="61">
        <v>2426</v>
      </c>
      <c r="D1148" s="62">
        <v>16100</v>
      </c>
      <c r="E1148" s="65">
        <f t="shared" si="20"/>
        <v>1610</v>
      </c>
    </row>
    <row r="1149" spans="1:5">
      <c r="A1149" s="64">
        <v>40700</v>
      </c>
      <c r="B1149" s="60">
        <v>323050</v>
      </c>
      <c r="C1149" s="61">
        <v>2471</v>
      </c>
      <c r="D1149" s="62">
        <v>16100</v>
      </c>
      <c r="E1149" s="65">
        <f>D1149/10</f>
        <v>1610</v>
      </c>
    </row>
    <row r="1150" spans="1:5">
      <c r="A1150" s="64">
        <v>40701</v>
      </c>
      <c r="B1150" s="60">
        <v>323400</v>
      </c>
      <c r="C1150" s="61">
        <v>2510</v>
      </c>
      <c r="D1150" s="62">
        <v>16200</v>
      </c>
      <c r="E1150" s="65">
        <f t="shared" si="20"/>
        <v>1620</v>
      </c>
    </row>
    <row r="1151" spans="1:5">
      <c r="A1151" s="64">
        <v>40702</v>
      </c>
      <c r="B1151" s="60">
        <v>323250</v>
      </c>
      <c r="C1151" s="61">
        <v>2520.5</v>
      </c>
      <c r="D1151" s="62">
        <v>16200</v>
      </c>
      <c r="E1151" s="65">
        <f t="shared" si="20"/>
        <v>1620</v>
      </c>
    </row>
    <row r="1152" spans="1:5">
      <c r="A1152" s="64">
        <v>40703</v>
      </c>
      <c r="B1152" s="60">
        <v>323225</v>
      </c>
      <c r="C1152" s="61">
        <v>2571</v>
      </c>
      <c r="D1152" s="62">
        <v>16200</v>
      </c>
      <c r="E1152" s="65">
        <f t="shared" si="20"/>
        <v>1620</v>
      </c>
    </row>
    <row r="1153" spans="1:5">
      <c r="A1153" s="64">
        <v>40704</v>
      </c>
      <c r="B1153" s="60">
        <v>322200</v>
      </c>
      <c r="C1153" s="61">
        <v>2577.5</v>
      </c>
      <c r="D1153" s="62">
        <v>16200</v>
      </c>
      <c r="E1153" s="65">
        <f t="shared" si="20"/>
        <v>1620</v>
      </c>
    </row>
    <row r="1154" spans="1:5">
      <c r="A1154" s="64">
        <v>40707</v>
      </c>
      <c r="B1154" s="60">
        <v>321825</v>
      </c>
      <c r="C1154" s="61">
        <v>2512.5</v>
      </c>
      <c r="D1154" s="62">
        <v>16150</v>
      </c>
      <c r="E1154" s="65">
        <f t="shared" si="20"/>
        <v>1615</v>
      </c>
    </row>
    <row r="1155" spans="1:5">
      <c r="A1155" s="64">
        <v>40708</v>
      </c>
      <c r="B1155" s="60">
        <v>321725</v>
      </c>
      <c r="C1155" s="61">
        <v>2550.5</v>
      </c>
      <c r="D1155" s="62">
        <v>16150</v>
      </c>
      <c r="E1155" s="65">
        <f t="shared" ref="E1155:E1218" si="21">D1155/10</f>
        <v>1615</v>
      </c>
    </row>
    <row r="1156" spans="1:5">
      <c r="A1156" s="64">
        <v>40709</v>
      </c>
      <c r="B1156" s="60">
        <v>323100</v>
      </c>
      <c r="C1156" s="61">
        <v>2542</v>
      </c>
      <c r="D1156" s="62">
        <v>16250</v>
      </c>
      <c r="E1156" s="65">
        <f t="shared" si="21"/>
        <v>1625</v>
      </c>
    </row>
    <row r="1157" spans="1:5">
      <c r="A1157" s="64">
        <v>40710</v>
      </c>
      <c r="B1157" s="60">
        <v>322950</v>
      </c>
      <c r="C1157" s="61">
        <v>2472</v>
      </c>
      <c r="D1157" s="62">
        <v>16050</v>
      </c>
      <c r="E1157" s="65">
        <f t="shared" si="21"/>
        <v>1605</v>
      </c>
    </row>
    <row r="1158" spans="1:5">
      <c r="A1158" s="64">
        <v>40711</v>
      </c>
      <c r="B1158" s="60">
        <v>322700</v>
      </c>
      <c r="C1158" s="61">
        <v>2461</v>
      </c>
      <c r="D1158" s="62">
        <v>16000</v>
      </c>
      <c r="E1158" s="65">
        <f t="shared" si="21"/>
        <v>1600</v>
      </c>
    </row>
    <row r="1159" spans="1:5">
      <c r="A1159" s="64">
        <v>40714</v>
      </c>
      <c r="B1159" s="60">
        <v>322575</v>
      </c>
      <c r="C1159" s="61">
        <v>2380</v>
      </c>
      <c r="D1159" s="62">
        <v>15900</v>
      </c>
      <c r="E1159" s="65">
        <f t="shared" si="21"/>
        <v>1590</v>
      </c>
    </row>
    <row r="1160" spans="1:5">
      <c r="A1160" s="64">
        <v>40715</v>
      </c>
      <c r="B1160" s="60">
        <v>321825</v>
      </c>
      <c r="C1160" s="61">
        <v>2442</v>
      </c>
      <c r="D1160" s="62">
        <v>15950</v>
      </c>
      <c r="E1160" s="65">
        <f t="shared" si="21"/>
        <v>1595</v>
      </c>
    </row>
    <row r="1161" spans="1:5">
      <c r="A1161" s="64">
        <v>40716</v>
      </c>
      <c r="B1161" s="60">
        <v>321600</v>
      </c>
      <c r="C1161" s="61">
        <v>2455.5</v>
      </c>
      <c r="D1161" s="62">
        <v>16000</v>
      </c>
      <c r="E1161" s="65">
        <f t="shared" si="21"/>
        <v>1600</v>
      </c>
    </row>
    <row r="1162" spans="1:5">
      <c r="A1162" s="64">
        <v>40717</v>
      </c>
      <c r="B1162" s="60">
        <v>321775</v>
      </c>
      <c r="C1162" s="61">
        <v>2517.5</v>
      </c>
      <c r="D1162" s="62">
        <v>16100</v>
      </c>
      <c r="E1162" s="65">
        <f t="shared" si="21"/>
        <v>1610</v>
      </c>
    </row>
    <row r="1163" spans="1:5">
      <c r="A1163" s="64">
        <v>40718</v>
      </c>
      <c r="B1163" s="60">
        <v>321750</v>
      </c>
      <c r="C1163" s="61">
        <v>2555</v>
      </c>
      <c r="D1163" s="62">
        <v>16200</v>
      </c>
      <c r="E1163" s="65">
        <f t="shared" si="21"/>
        <v>1620</v>
      </c>
    </row>
    <row r="1164" spans="1:5">
      <c r="A1164" s="64">
        <v>40721</v>
      </c>
      <c r="B1164" s="60">
        <v>322500</v>
      </c>
      <c r="C1164" s="61">
        <v>2545.5</v>
      </c>
      <c r="D1164" s="62">
        <v>16100</v>
      </c>
      <c r="E1164" s="65">
        <f t="shared" si="21"/>
        <v>1610</v>
      </c>
    </row>
    <row r="1165" spans="1:5">
      <c r="A1165" s="64">
        <v>40722</v>
      </c>
      <c r="B1165" s="60">
        <v>322975</v>
      </c>
      <c r="C1165" s="61">
        <v>2553</v>
      </c>
      <c r="D1165" s="62">
        <v>16150</v>
      </c>
      <c r="E1165" s="65">
        <f t="shared" si="21"/>
        <v>1615</v>
      </c>
    </row>
    <row r="1166" spans="1:5">
      <c r="A1166" s="64">
        <v>40723</v>
      </c>
      <c r="B1166" s="60">
        <v>322675</v>
      </c>
      <c r="C1166" s="61">
        <v>2585.5</v>
      </c>
      <c r="D1166" s="62">
        <v>16150</v>
      </c>
      <c r="E1166" s="65">
        <f t="shared" si="21"/>
        <v>1615</v>
      </c>
    </row>
    <row r="1167" spans="1:5">
      <c r="A1167" s="64">
        <v>40724</v>
      </c>
      <c r="B1167" s="60">
        <v>320300</v>
      </c>
      <c r="C1167" s="61">
        <v>2622.5</v>
      </c>
      <c r="D1167" s="62">
        <v>16300</v>
      </c>
      <c r="E1167" s="65">
        <f t="shared" si="21"/>
        <v>1630</v>
      </c>
    </row>
    <row r="1168" spans="1:5">
      <c r="A1168" s="64">
        <v>40725</v>
      </c>
      <c r="B1168" s="60">
        <v>318600</v>
      </c>
      <c r="C1168" s="61">
        <v>2636.5</v>
      </c>
      <c r="D1168" s="62">
        <v>16300</v>
      </c>
      <c r="E1168" s="65">
        <f t="shared" si="21"/>
        <v>1630</v>
      </c>
    </row>
    <row r="1169" spans="1:5">
      <c r="A1169" s="64">
        <v>40728</v>
      </c>
      <c r="B1169" s="60">
        <v>316675</v>
      </c>
      <c r="C1169" s="61">
        <v>2655</v>
      </c>
      <c r="D1169" s="62">
        <v>16500</v>
      </c>
      <c r="E1169" s="65">
        <f t="shared" si="21"/>
        <v>1650</v>
      </c>
    </row>
    <row r="1170" spans="1:5">
      <c r="A1170" s="64">
        <v>40729</v>
      </c>
      <c r="B1170" s="60">
        <v>314900</v>
      </c>
      <c r="C1170" s="61">
        <v>2660.5</v>
      </c>
      <c r="D1170" s="62">
        <v>16500</v>
      </c>
      <c r="E1170" s="65">
        <f t="shared" si="21"/>
        <v>1650</v>
      </c>
    </row>
    <row r="1171" spans="1:5">
      <c r="A1171" s="64">
        <v>40730</v>
      </c>
      <c r="B1171" s="60">
        <v>314900</v>
      </c>
      <c r="C1171" s="61">
        <v>2661</v>
      </c>
      <c r="D1171" s="62">
        <v>16550</v>
      </c>
      <c r="E1171" s="65">
        <f t="shared" si="21"/>
        <v>1655</v>
      </c>
    </row>
    <row r="1172" spans="1:5">
      <c r="A1172" s="64">
        <v>40731</v>
      </c>
      <c r="B1172" s="60">
        <v>309425</v>
      </c>
      <c r="C1172" s="61">
        <v>2694</v>
      </c>
      <c r="D1172" s="62">
        <v>16550</v>
      </c>
      <c r="E1172" s="65">
        <f t="shared" si="21"/>
        <v>1655</v>
      </c>
    </row>
    <row r="1173" spans="1:5">
      <c r="A1173" s="64">
        <v>40732</v>
      </c>
      <c r="B1173" s="60">
        <v>308300</v>
      </c>
      <c r="C1173" s="61">
        <v>2706</v>
      </c>
      <c r="D1173" s="62">
        <v>16700</v>
      </c>
      <c r="E1173" s="65">
        <f t="shared" si="21"/>
        <v>1670</v>
      </c>
    </row>
    <row r="1174" spans="1:5">
      <c r="A1174" s="64">
        <v>40735</v>
      </c>
      <c r="B1174" s="60">
        <v>306725</v>
      </c>
      <c r="C1174" s="61">
        <v>2650.5</v>
      </c>
      <c r="D1174" s="62">
        <v>16700</v>
      </c>
      <c r="E1174" s="65">
        <f t="shared" si="21"/>
        <v>1670</v>
      </c>
    </row>
    <row r="1175" spans="1:5">
      <c r="A1175" s="64">
        <v>40736</v>
      </c>
      <c r="B1175" s="60">
        <v>308650</v>
      </c>
      <c r="C1175" s="61">
        <v>2660</v>
      </c>
      <c r="D1175" s="62">
        <v>16700</v>
      </c>
      <c r="E1175" s="65">
        <f t="shared" si="21"/>
        <v>1670</v>
      </c>
    </row>
    <row r="1176" spans="1:5">
      <c r="A1176" s="64">
        <v>40737</v>
      </c>
      <c r="B1176" s="60">
        <v>307350</v>
      </c>
      <c r="C1176" s="61">
        <v>2745</v>
      </c>
      <c r="D1176" s="62">
        <v>16850</v>
      </c>
      <c r="E1176" s="65">
        <f t="shared" si="21"/>
        <v>1685</v>
      </c>
    </row>
    <row r="1177" spans="1:5">
      <c r="A1177" s="64">
        <v>40738</v>
      </c>
      <c r="B1177" s="60">
        <v>306150</v>
      </c>
      <c r="C1177" s="61">
        <v>2687</v>
      </c>
      <c r="D1177" s="62">
        <v>17000</v>
      </c>
      <c r="E1177" s="65">
        <f t="shared" si="21"/>
        <v>1700</v>
      </c>
    </row>
    <row r="1178" spans="1:5">
      <c r="A1178" s="64">
        <v>40739</v>
      </c>
      <c r="B1178" s="60">
        <v>307850</v>
      </c>
      <c r="C1178" s="61">
        <v>2650</v>
      </c>
      <c r="D1178" s="62">
        <v>17000</v>
      </c>
      <c r="E1178" s="65">
        <f t="shared" si="21"/>
        <v>1700</v>
      </c>
    </row>
    <row r="1179" spans="1:5">
      <c r="A1179" s="64">
        <v>40742</v>
      </c>
      <c r="B1179" s="60">
        <v>307525</v>
      </c>
      <c r="C1179" s="61">
        <v>2730</v>
      </c>
      <c r="D1179" s="62">
        <v>17050</v>
      </c>
      <c r="E1179" s="65">
        <f t="shared" si="21"/>
        <v>1705</v>
      </c>
    </row>
    <row r="1180" spans="1:5">
      <c r="A1180" s="64">
        <v>40743</v>
      </c>
      <c r="B1180" s="60">
        <v>309250</v>
      </c>
      <c r="C1180" s="61">
        <v>2741.5</v>
      </c>
      <c r="D1180" s="62">
        <v>17100</v>
      </c>
      <c r="E1180" s="65">
        <f t="shared" si="21"/>
        <v>1710</v>
      </c>
    </row>
    <row r="1181" spans="1:5">
      <c r="A1181" s="64">
        <v>40744</v>
      </c>
      <c r="B1181" s="60">
        <v>310275</v>
      </c>
      <c r="C1181" s="61">
        <v>2720</v>
      </c>
      <c r="D1181" s="62">
        <v>17150</v>
      </c>
      <c r="E1181" s="65">
        <f t="shared" si="21"/>
        <v>1715</v>
      </c>
    </row>
    <row r="1182" spans="1:5">
      <c r="A1182" s="64">
        <v>40745</v>
      </c>
      <c r="B1182" s="60">
        <v>310150</v>
      </c>
      <c r="C1182" s="61">
        <v>2667</v>
      </c>
      <c r="D1182" s="62">
        <v>17100</v>
      </c>
      <c r="E1182" s="65">
        <f t="shared" si="21"/>
        <v>1710</v>
      </c>
    </row>
    <row r="1183" spans="1:5">
      <c r="A1183" s="64">
        <v>40746</v>
      </c>
      <c r="B1183" s="60">
        <v>310200</v>
      </c>
      <c r="C1183" s="61">
        <v>2707.5</v>
      </c>
      <c r="D1183" s="62">
        <v>17100</v>
      </c>
      <c r="E1183" s="65">
        <f t="shared" si="21"/>
        <v>1710</v>
      </c>
    </row>
    <row r="1184" spans="1:5">
      <c r="A1184" s="64">
        <v>40749</v>
      </c>
      <c r="B1184" s="60">
        <v>310800</v>
      </c>
      <c r="C1184" s="61">
        <v>2670</v>
      </c>
      <c r="D1184" s="62">
        <v>17050</v>
      </c>
      <c r="E1184" s="65">
        <f t="shared" si="21"/>
        <v>1705</v>
      </c>
    </row>
    <row r="1185" spans="1:5">
      <c r="A1185" s="64">
        <v>40750</v>
      </c>
      <c r="B1185" s="60">
        <v>311525</v>
      </c>
      <c r="C1185" s="61">
        <v>2705.5</v>
      </c>
      <c r="D1185" s="62">
        <v>17050</v>
      </c>
      <c r="E1185" s="65">
        <f t="shared" si="21"/>
        <v>1705</v>
      </c>
    </row>
    <row r="1186" spans="1:5">
      <c r="A1186" s="64">
        <v>40751</v>
      </c>
      <c r="B1186" s="60">
        <v>311375</v>
      </c>
      <c r="C1186" s="61">
        <v>2694</v>
      </c>
      <c r="D1186" s="62">
        <v>17150</v>
      </c>
      <c r="E1186" s="65">
        <f t="shared" si="21"/>
        <v>1715</v>
      </c>
    </row>
    <row r="1187" spans="1:5">
      <c r="A1187" s="64">
        <v>40752</v>
      </c>
      <c r="B1187" s="60">
        <v>311925</v>
      </c>
      <c r="C1187" s="61">
        <v>2680</v>
      </c>
      <c r="D1187" s="62">
        <v>17100</v>
      </c>
      <c r="E1187" s="65">
        <f t="shared" si="21"/>
        <v>1710</v>
      </c>
    </row>
    <row r="1188" spans="1:5">
      <c r="A1188" s="64">
        <v>40753</v>
      </c>
      <c r="B1188" s="60">
        <v>311450</v>
      </c>
      <c r="C1188" s="61">
        <v>2613.5</v>
      </c>
      <c r="D1188" s="62">
        <v>17100</v>
      </c>
      <c r="E1188" s="65">
        <f t="shared" si="21"/>
        <v>1710</v>
      </c>
    </row>
    <row r="1189" spans="1:5">
      <c r="A1189" s="64">
        <v>40756</v>
      </c>
      <c r="B1189" s="60">
        <v>310675</v>
      </c>
      <c r="C1189" s="61">
        <v>2627.5</v>
      </c>
      <c r="D1189" s="62">
        <v>17050</v>
      </c>
      <c r="E1189" s="65">
        <f t="shared" si="21"/>
        <v>1705</v>
      </c>
    </row>
    <row r="1190" spans="1:5">
      <c r="A1190" s="64">
        <v>40757</v>
      </c>
      <c r="B1190" s="60">
        <v>310750</v>
      </c>
      <c r="C1190" s="61">
        <v>2539.5</v>
      </c>
      <c r="D1190" s="62">
        <v>16900</v>
      </c>
      <c r="E1190" s="65">
        <f t="shared" si="21"/>
        <v>1690</v>
      </c>
    </row>
    <row r="1191" spans="1:5">
      <c r="A1191" s="64">
        <v>40758</v>
      </c>
      <c r="B1191" s="60">
        <v>309675</v>
      </c>
      <c r="C1191" s="61">
        <v>2522.5</v>
      </c>
      <c r="D1191" s="62">
        <v>16850</v>
      </c>
      <c r="E1191" s="65">
        <f t="shared" si="21"/>
        <v>1685</v>
      </c>
    </row>
    <row r="1192" spans="1:5">
      <c r="A1192" s="64">
        <v>40759</v>
      </c>
      <c r="B1192" s="60">
        <v>309950</v>
      </c>
      <c r="C1192" s="61">
        <v>2493</v>
      </c>
      <c r="D1192" s="62">
        <v>16650</v>
      </c>
      <c r="E1192" s="65">
        <f t="shared" si="21"/>
        <v>1665</v>
      </c>
    </row>
    <row r="1193" spans="1:5">
      <c r="A1193" s="64">
        <v>40760</v>
      </c>
      <c r="B1193" s="60">
        <v>309800</v>
      </c>
      <c r="C1193" s="61">
        <v>2419</v>
      </c>
      <c r="D1193" s="62">
        <v>16100</v>
      </c>
      <c r="E1193" s="65">
        <f t="shared" si="21"/>
        <v>1610</v>
      </c>
    </row>
    <row r="1194" spans="1:5">
      <c r="A1194" s="64">
        <v>40763</v>
      </c>
      <c r="B1194" s="60">
        <v>310650</v>
      </c>
      <c r="C1194" s="61">
        <v>2345</v>
      </c>
      <c r="D1194" s="62">
        <v>16000</v>
      </c>
      <c r="E1194" s="65">
        <f t="shared" si="21"/>
        <v>1600</v>
      </c>
    </row>
    <row r="1195" spans="1:5">
      <c r="A1195" s="64">
        <v>40764</v>
      </c>
      <c r="B1195" s="60">
        <v>310475</v>
      </c>
      <c r="C1195" s="61">
        <v>2278</v>
      </c>
      <c r="D1195" s="62">
        <v>15600</v>
      </c>
      <c r="E1195" s="65">
        <f t="shared" si="21"/>
        <v>1560</v>
      </c>
    </row>
    <row r="1196" spans="1:5">
      <c r="A1196" s="64">
        <v>40765</v>
      </c>
      <c r="B1196" s="60">
        <v>309825</v>
      </c>
      <c r="C1196" s="61">
        <v>2338.5</v>
      </c>
      <c r="D1196" s="62">
        <v>15900</v>
      </c>
      <c r="E1196" s="65">
        <f t="shared" si="21"/>
        <v>1590</v>
      </c>
    </row>
    <row r="1197" spans="1:5">
      <c r="A1197" s="64">
        <v>40766</v>
      </c>
      <c r="B1197" s="60">
        <v>309150</v>
      </c>
      <c r="C1197" s="61">
        <v>2300.5</v>
      </c>
      <c r="D1197" s="62">
        <v>16000</v>
      </c>
      <c r="E1197" s="65">
        <f t="shared" si="21"/>
        <v>1600</v>
      </c>
    </row>
    <row r="1198" spans="1:5">
      <c r="A1198" s="64">
        <v>40767</v>
      </c>
      <c r="B1198" s="60">
        <v>308525</v>
      </c>
      <c r="C1198" s="61">
        <v>2387</v>
      </c>
      <c r="D1198" s="62">
        <v>16200</v>
      </c>
      <c r="E1198" s="65">
        <f t="shared" si="21"/>
        <v>1620</v>
      </c>
    </row>
    <row r="1199" spans="1:5">
      <c r="A1199" s="64">
        <v>40770</v>
      </c>
      <c r="B1199" s="60">
        <v>308300</v>
      </c>
      <c r="C1199" s="61">
        <v>2355</v>
      </c>
      <c r="D1199" s="62">
        <v>16250</v>
      </c>
      <c r="E1199" s="65">
        <f t="shared" si="21"/>
        <v>1625</v>
      </c>
    </row>
    <row r="1200" spans="1:5">
      <c r="A1200" s="64">
        <v>40771</v>
      </c>
      <c r="B1200" s="60">
        <v>319225</v>
      </c>
      <c r="C1200" s="61">
        <v>2355</v>
      </c>
      <c r="D1200" s="62">
        <v>16200</v>
      </c>
      <c r="E1200" s="65">
        <f t="shared" si="21"/>
        <v>1620</v>
      </c>
    </row>
    <row r="1201" spans="1:5">
      <c r="A1201" s="64">
        <v>40772</v>
      </c>
      <c r="B1201" s="60">
        <v>318575</v>
      </c>
      <c r="C1201" s="61">
        <v>2396</v>
      </c>
      <c r="D1201" s="62">
        <v>16200</v>
      </c>
      <c r="E1201" s="65">
        <f t="shared" si="21"/>
        <v>1620</v>
      </c>
    </row>
    <row r="1202" spans="1:5">
      <c r="A1202" s="64">
        <v>40773</v>
      </c>
      <c r="B1202" s="60">
        <v>318125</v>
      </c>
      <c r="C1202" s="61">
        <v>2340</v>
      </c>
      <c r="D1202" s="62">
        <v>16300</v>
      </c>
      <c r="E1202" s="65">
        <f t="shared" si="21"/>
        <v>1630</v>
      </c>
    </row>
    <row r="1203" spans="1:5">
      <c r="A1203" s="64">
        <v>40774</v>
      </c>
      <c r="B1203" s="60">
        <v>318050</v>
      </c>
      <c r="C1203" s="61">
        <v>2316</v>
      </c>
      <c r="D1203" s="62">
        <v>16100</v>
      </c>
      <c r="E1203" s="65">
        <f t="shared" si="21"/>
        <v>1610</v>
      </c>
    </row>
    <row r="1204" spans="1:5">
      <c r="A1204" s="64">
        <v>40777</v>
      </c>
      <c r="B1204" s="60">
        <v>316450</v>
      </c>
      <c r="C1204" s="61">
        <v>2300</v>
      </c>
      <c r="D1204" s="62">
        <v>16250</v>
      </c>
      <c r="E1204" s="65">
        <f t="shared" si="21"/>
        <v>1625</v>
      </c>
    </row>
    <row r="1205" spans="1:5">
      <c r="A1205" s="64">
        <v>40778</v>
      </c>
      <c r="B1205" s="60">
        <v>315750</v>
      </c>
      <c r="C1205" s="61">
        <v>2324.5</v>
      </c>
      <c r="D1205" s="62">
        <v>16150</v>
      </c>
      <c r="E1205" s="65">
        <f t="shared" si="21"/>
        <v>1615</v>
      </c>
    </row>
    <row r="1206" spans="1:5">
      <c r="A1206" s="64">
        <v>40779</v>
      </c>
      <c r="B1206" s="60">
        <v>315025</v>
      </c>
      <c r="C1206" s="61">
        <v>2344</v>
      </c>
      <c r="D1206" s="62">
        <v>16250</v>
      </c>
      <c r="E1206" s="65">
        <f t="shared" si="21"/>
        <v>1625</v>
      </c>
    </row>
    <row r="1207" spans="1:5">
      <c r="A1207" s="64">
        <v>40780</v>
      </c>
      <c r="B1207" s="60">
        <v>314000</v>
      </c>
      <c r="C1207" s="61">
        <v>2399.5</v>
      </c>
      <c r="D1207" s="62">
        <v>16250</v>
      </c>
      <c r="E1207" s="65">
        <f t="shared" si="21"/>
        <v>1625</v>
      </c>
    </row>
    <row r="1208" spans="1:5">
      <c r="A1208" s="64">
        <v>40781</v>
      </c>
      <c r="B1208" s="60">
        <v>317200</v>
      </c>
      <c r="C1208" s="61">
        <v>2471</v>
      </c>
      <c r="D1208" s="62">
        <v>16275</v>
      </c>
      <c r="E1208" s="65">
        <f t="shared" si="21"/>
        <v>1627.5</v>
      </c>
    </row>
    <row r="1209" spans="1:5">
      <c r="A1209" s="64">
        <v>40784</v>
      </c>
      <c r="B1209" s="60">
        <v>317200</v>
      </c>
      <c r="C1209" s="61">
        <v>2471</v>
      </c>
      <c r="D1209" s="62">
        <v>16375</v>
      </c>
      <c r="E1209" s="65">
        <f t="shared" si="21"/>
        <v>1637.5</v>
      </c>
    </row>
    <row r="1210" spans="1:5">
      <c r="A1210" s="64">
        <v>40785</v>
      </c>
      <c r="B1210" s="60">
        <v>317875</v>
      </c>
      <c r="C1210" s="61">
        <v>2497</v>
      </c>
      <c r="D1210" s="62">
        <v>16475</v>
      </c>
      <c r="E1210" s="65">
        <f t="shared" si="21"/>
        <v>1647.5</v>
      </c>
    </row>
    <row r="1211" spans="1:5">
      <c r="A1211" s="64">
        <v>40786</v>
      </c>
      <c r="B1211" s="60">
        <v>317600</v>
      </c>
      <c r="C1211" s="61">
        <v>2555</v>
      </c>
      <c r="D1211" s="62">
        <v>16425</v>
      </c>
      <c r="E1211" s="65">
        <f t="shared" si="21"/>
        <v>1642.5</v>
      </c>
    </row>
    <row r="1212" spans="1:5">
      <c r="A1212" s="64">
        <v>40787</v>
      </c>
      <c r="B1212" s="60">
        <v>318250</v>
      </c>
      <c r="C1212" s="61">
        <v>2559</v>
      </c>
      <c r="D1212" s="62">
        <v>16425</v>
      </c>
      <c r="E1212" s="65">
        <f t="shared" si="21"/>
        <v>1642.5</v>
      </c>
    </row>
    <row r="1213" spans="1:5">
      <c r="A1213" s="64">
        <v>40788</v>
      </c>
      <c r="B1213" s="60">
        <v>321500</v>
      </c>
      <c r="C1213" s="61">
        <v>2527</v>
      </c>
      <c r="D1213" s="62">
        <v>16325</v>
      </c>
      <c r="E1213" s="65">
        <f t="shared" si="21"/>
        <v>1632.5</v>
      </c>
    </row>
    <row r="1214" spans="1:5">
      <c r="A1214" s="64">
        <v>40791</v>
      </c>
      <c r="B1214" s="60">
        <v>321100</v>
      </c>
      <c r="C1214" s="61">
        <v>2444</v>
      </c>
      <c r="D1214" s="62">
        <v>16275</v>
      </c>
      <c r="E1214" s="65">
        <f t="shared" si="21"/>
        <v>1627.5</v>
      </c>
    </row>
    <row r="1215" spans="1:5">
      <c r="A1215" s="64">
        <v>40792</v>
      </c>
      <c r="B1215" s="60">
        <v>321350</v>
      </c>
      <c r="C1215" s="61">
        <v>2424</v>
      </c>
      <c r="D1215" s="62">
        <v>16175</v>
      </c>
      <c r="E1215" s="65">
        <f t="shared" si="21"/>
        <v>1617.5</v>
      </c>
    </row>
    <row r="1216" spans="1:5">
      <c r="A1216" s="64">
        <v>40793</v>
      </c>
      <c r="B1216" s="60">
        <v>321450</v>
      </c>
      <c r="C1216" s="61">
        <v>2432</v>
      </c>
      <c r="D1216" s="62">
        <v>16225</v>
      </c>
      <c r="E1216" s="65">
        <f t="shared" si="21"/>
        <v>1622.5</v>
      </c>
    </row>
    <row r="1217" spans="1:5">
      <c r="A1217" s="64">
        <v>40794</v>
      </c>
      <c r="B1217" s="60">
        <v>321050</v>
      </c>
      <c r="C1217" s="61">
        <v>2423.5</v>
      </c>
      <c r="D1217" s="62">
        <v>16325</v>
      </c>
      <c r="E1217" s="65">
        <f t="shared" si="21"/>
        <v>1632.5</v>
      </c>
    </row>
    <row r="1218" spans="1:5">
      <c r="A1218" s="64">
        <v>40795</v>
      </c>
      <c r="B1218" s="60">
        <v>320125</v>
      </c>
      <c r="C1218" s="61">
        <v>2455</v>
      </c>
      <c r="D1218" s="62">
        <v>16275</v>
      </c>
      <c r="E1218" s="65">
        <f t="shared" si="21"/>
        <v>1627.5</v>
      </c>
    </row>
    <row r="1219" spans="1:5">
      <c r="A1219" s="64">
        <v>40798</v>
      </c>
      <c r="B1219" s="60">
        <v>319150</v>
      </c>
      <c r="C1219" s="61">
        <v>2430</v>
      </c>
      <c r="D1219" s="62">
        <v>16175</v>
      </c>
      <c r="E1219" s="65">
        <f t="shared" ref="E1219:E1282" si="22">D1219/10</f>
        <v>1617.5</v>
      </c>
    </row>
    <row r="1220" spans="1:5">
      <c r="A1220" s="64">
        <v>40799</v>
      </c>
      <c r="B1220" s="60">
        <v>323775</v>
      </c>
      <c r="C1220" s="61">
        <v>2425.5</v>
      </c>
      <c r="D1220" s="62">
        <v>16175</v>
      </c>
      <c r="E1220" s="65">
        <f t="shared" si="22"/>
        <v>1617.5</v>
      </c>
    </row>
    <row r="1221" spans="1:5">
      <c r="A1221" s="64">
        <v>40800</v>
      </c>
      <c r="B1221" s="60">
        <v>323000</v>
      </c>
      <c r="C1221" s="61">
        <v>2383</v>
      </c>
      <c r="D1221" s="62">
        <v>16175</v>
      </c>
      <c r="E1221" s="65">
        <f t="shared" si="22"/>
        <v>1617.5</v>
      </c>
    </row>
    <row r="1222" spans="1:5">
      <c r="A1222" s="64">
        <v>40801</v>
      </c>
      <c r="B1222" s="60">
        <v>322675</v>
      </c>
      <c r="C1222" s="61">
        <v>2406</v>
      </c>
      <c r="D1222" s="62">
        <v>16100</v>
      </c>
      <c r="E1222" s="65">
        <f t="shared" si="22"/>
        <v>1610</v>
      </c>
    </row>
    <row r="1223" spans="1:5">
      <c r="A1223" s="64">
        <v>40802</v>
      </c>
      <c r="B1223" s="60">
        <v>327750</v>
      </c>
      <c r="C1223" s="61">
        <v>2426</v>
      </c>
      <c r="D1223" s="62">
        <v>16100</v>
      </c>
      <c r="E1223" s="65">
        <f t="shared" si="22"/>
        <v>1610</v>
      </c>
    </row>
    <row r="1224" spans="1:5">
      <c r="A1224" s="64">
        <v>40805</v>
      </c>
      <c r="B1224" s="60">
        <v>330175</v>
      </c>
      <c r="C1224" s="61">
        <v>2321</v>
      </c>
      <c r="D1224" s="62">
        <v>15950</v>
      </c>
      <c r="E1224" s="65">
        <f t="shared" si="22"/>
        <v>1595</v>
      </c>
    </row>
    <row r="1225" spans="1:5">
      <c r="A1225" s="64">
        <v>40806</v>
      </c>
      <c r="B1225" s="60">
        <v>345425</v>
      </c>
      <c r="C1225" s="61">
        <v>2330</v>
      </c>
      <c r="D1225" s="62">
        <v>15700</v>
      </c>
      <c r="E1225" s="65">
        <f t="shared" si="22"/>
        <v>1570</v>
      </c>
    </row>
    <row r="1226" spans="1:5">
      <c r="A1226" s="64">
        <v>40807</v>
      </c>
      <c r="B1226" s="60">
        <v>374825</v>
      </c>
      <c r="C1226" s="61">
        <v>2260</v>
      </c>
      <c r="D1226" s="62">
        <v>15700</v>
      </c>
      <c r="E1226" s="65">
        <f t="shared" si="22"/>
        <v>1570</v>
      </c>
    </row>
    <row r="1227" spans="1:5">
      <c r="A1227" s="64">
        <v>40808</v>
      </c>
      <c r="B1227" s="60">
        <v>374450</v>
      </c>
      <c r="C1227" s="61">
        <v>2167</v>
      </c>
      <c r="D1227" s="62">
        <v>15400</v>
      </c>
      <c r="E1227" s="65">
        <f t="shared" si="22"/>
        <v>1540</v>
      </c>
    </row>
    <row r="1228" spans="1:5">
      <c r="A1228" s="64">
        <v>40809</v>
      </c>
      <c r="B1228" s="60">
        <v>374025</v>
      </c>
      <c r="C1228" s="61">
        <v>2050</v>
      </c>
      <c r="D1228" s="62">
        <v>14700</v>
      </c>
      <c r="E1228" s="65">
        <f t="shared" si="22"/>
        <v>1470</v>
      </c>
    </row>
    <row r="1229" spans="1:5">
      <c r="A1229" s="64">
        <v>40812</v>
      </c>
      <c r="B1229" s="60">
        <v>373800</v>
      </c>
      <c r="C1229" s="61">
        <v>1994</v>
      </c>
      <c r="D1229" s="62">
        <v>14200</v>
      </c>
      <c r="E1229" s="65">
        <f t="shared" si="22"/>
        <v>1420</v>
      </c>
    </row>
    <row r="1230" spans="1:5">
      <c r="A1230" s="64">
        <v>40813</v>
      </c>
      <c r="B1230" s="60">
        <v>374225</v>
      </c>
      <c r="C1230" s="61">
        <v>2015</v>
      </c>
      <c r="D1230" s="62">
        <v>14250</v>
      </c>
      <c r="E1230" s="65">
        <f t="shared" si="22"/>
        <v>1425</v>
      </c>
    </row>
    <row r="1231" spans="1:5">
      <c r="A1231" s="64">
        <v>40814</v>
      </c>
      <c r="B1231" s="60">
        <v>373700</v>
      </c>
      <c r="C1231" s="61">
        <v>2035</v>
      </c>
      <c r="D1231" s="62">
        <v>14375</v>
      </c>
      <c r="E1231" s="65">
        <f t="shared" si="22"/>
        <v>1437.5</v>
      </c>
    </row>
    <row r="1232" spans="1:5">
      <c r="A1232" s="64">
        <v>40815</v>
      </c>
      <c r="B1232" s="60">
        <v>373425</v>
      </c>
      <c r="C1232" s="61">
        <v>2006</v>
      </c>
      <c r="D1232" s="62">
        <v>14125</v>
      </c>
      <c r="E1232" s="65">
        <f t="shared" si="22"/>
        <v>1412.5</v>
      </c>
    </row>
    <row r="1233" spans="1:5">
      <c r="A1233" s="64">
        <v>40816</v>
      </c>
      <c r="B1233" s="60">
        <v>373425</v>
      </c>
      <c r="C1233" s="61">
        <v>2060.5</v>
      </c>
      <c r="D1233" s="62">
        <v>14525</v>
      </c>
      <c r="E1233" s="65">
        <f t="shared" si="22"/>
        <v>1452.5</v>
      </c>
    </row>
    <row r="1234" spans="1:5">
      <c r="A1234" s="64">
        <v>40819</v>
      </c>
      <c r="B1234" s="60">
        <v>374125</v>
      </c>
      <c r="C1234" s="61">
        <v>1999.5</v>
      </c>
      <c r="D1234" s="62">
        <v>14525</v>
      </c>
      <c r="E1234" s="65">
        <f>D1234/10</f>
        <v>1452.5</v>
      </c>
    </row>
    <row r="1235" spans="1:5">
      <c r="A1235" s="64">
        <v>40820</v>
      </c>
      <c r="B1235" s="60">
        <v>374550</v>
      </c>
      <c r="C1235" s="61">
        <v>1961</v>
      </c>
      <c r="D1235" s="62">
        <v>14525</v>
      </c>
      <c r="E1235" s="65">
        <f>D1235/10</f>
        <v>1452.5</v>
      </c>
    </row>
    <row r="1236" spans="1:5">
      <c r="A1236" s="64">
        <v>40821</v>
      </c>
      <c r="B1236" s="60">
        <v>379700</v>
      </c>
      <c r="C1236" s="61">
        <v>1947</v>
      </c>
      <c r="D1236" s="62">
        <v>14525</v>
      </c>
      <c r="E1236" s="65">
        <f>D1236/10</f>
        <v>1452.5</v>
      </c>
    </row>
    <row r="1237" spans="1:5">
      <c r="A1237" s="64">
        <v>40822</v>
      </c>
      <c r="B1237" s="60">
        <v>380875</v>
      </c>
      <c r="C1237" s="61">
        <v>1944.5</v>
      </c>
      <c r="D1237" s="62">
        <v>14525</v>
      </c>
      <c r="E1237" s="65">
        <f>D1237/10</f>
        <v>1452.5</v>
      </c>
    </row>
    <row r="1238" spans="1:5">
      <c r="A1238" s="64">
        <v>40823</v>
      </c>
      <c r="B1238" s="60">
        <v>380400</v>
      </c>
      <c r="C1238" s="61">
        <v>1946</v>
      </c>
      <c r="D1238" s="62">
        <v>14525</v>
      </c>
      <c r="E1238" s="65">
        <f>D1238/10</f>
        <v>1452.5</v>
      </c>
    </row>
    <row r="1239" spans="1:5">
      <c r="A1239" s="64">
        <v>40826</v>
      </c>
      <c r="B1239" s="60">
        <v>382000</v>
      </c>
      <c r="C1239" s="61">
        <v>1976</v>
      </c>
      <c r="D1239" s="62">
        <v>14775</v>
      </c>
      <c r="E1239" s="65">
        <f t="shared" si="22"/>
        <v>1477.5</v>
      </c>
    </row>
    <row r="1240" spans="1:5">
      <c r="A1240" s="64">
        <v>40827</v>
      </c>
      <c r="B1240" s="60">
        <v>385675</v>
      </c>
      <c r="C1240" s="61">
        <v>1956.5</v>
      </c>
      <c r="D1240" s="62">
        <v>14850</v>
      </c>
      <c r="E1240" s="65">
        <f t="shared" si="22"/>
        <v>1485</v>
      </c>
    </row>
    <row r="1241" spans="1:5">
      <c r="A1241" s="64">
        <v>40828</v>
      </c>
      <c r="B1241" s="60">
        <v>386850</v>
      </c>
      <c r="C1241" s="61">
        <v>2009.5</v>
      </c>
      <c r="D1241" s="62">
        <v>14850</v>
      </c>
      <c r="E1241" s="65">
        <f t="shared" si="22"/>
        <v>1485</v>
      </c>
    </row>
    <row r="1242" spans="1:5">
      <c r="A1242" s="64">
        <v>40829</v>
      </c>
      <c r="B1242" s="60">
        <v>388325</v>
      </c>
      <c r="C1242" s="61">
        <v>1996</v>
      </c>
      <c r="D1242" s="62">
        <v>14950</v>
      </c>
      <c r="E1242" s="65">
        <f t="shared" si="22"/>
        <v>1495</v>
      </c>
    </row>
    <row r="1243" spans="1:5">
      <c r="A1243" s="64">
        <v>40830</v>
      </c>
      <c r="B1243" s="60">
        <v>388500</v>
      </c>
      <c r="C1243" s="61">
        <v>2008</v>
      </c>
      <c r="D1243" s="62">
        <v>14950</v>
      </c>
      <c r="E1243" s="65">
        <f t="shared" si="22"/>
        <v>1495</v>
      </c>
    </row>
    <row r="1244" spans="1:5">
      <c r="A1244" s="64">
        <v>40833</v>
      </c>
      <c r="B1244" s="60">
        <v>388500</v>
      </c>
      <c r="C1244" s="61">
        <v>1990.5</v>
      </c>
      <c r="D1244" s="62">
        <v>15000</v>
      </c>
      <c r="E1244" s="65">
        <f t="shared" si="22"/>
        <v>1500</v>
      </c>
    </row>
    <row r="1245" spans="1:5">
      <c r="A1245" s="64">
        <v>40834</v>
      </c>
      <c r="B1245" s="60">
        <v>387825</v>
      </c>
      <c r="C1245" s="61">
        <v>1906</v>
      </c>
      <c r="D1245" s="62">
        <v>14650</v>
      </c>
      <c r="E1245" s="65">
        <f t="shared" si="22"/>
        <v>1465</v>
      </c>
    </row>
    <row r="1246" spans="1:5">
      <c r="A1246" s="64">
        <v>40835</v>
      </c>
      <c r="B1246" s="60">
        <v>388350</v>
      </c>
      <c r="C1246" s="61">
        <v>1890</v>
      </c>
      <c r="D1246" s="62">
        <v>14650</v>
      </c>
      <c r="E1246" s="65">
        <f t="shared" si="22"/>
        <v>1465</v>
      </c>
    </row>
    <row r="1247" spans="1:5">
      <c r="A1247" s="64">
        <v>40836</v>
      </c>
      <c r="B1247" s="60">
        <v>387925</v>
      </c>
      <c r="C1247" s="61">
        <v>1791.5</v>
      </c>
      <c r="D1247" s="62">
        <v>14050</v>
      </c>
      <c r="E1247" s="65">
        <f t="shared" si="22"/>
        <v>1405</v>
      </c>
    </row>
    <row r="1248" spans="1:5">
      <c r="A1248" s="64">
        <v>40837</v>
      </c>
      <c r="B1248" s="60">
        <v>387950</v>
      </c>
      <c r="C1248" s="61">
        <v>1841</v>
      </c>
      <c r="D1248" s="62">
        <v>14400</v>
      </c>
      <c r="E1248" s="65">
        <f t="shared" si="22"/>
        <v>1440</v>
      </c>
    </row>
    <row r="1249" spans="1:5">
      <c r="A1249" s="64">
        <v>40840</v>
      </c>
      <c r="B1249" s="60">
        <v>388275</v>
      </c>
      <c r="C1249" s="61">
        <v>1940.5</v>
      </c>
      <c r="D1249" s="62">
        <v>14750</v>
      </c>
      <c r="E1249" s="65">
        <f t="shared" si="22"/>
        <v>1475</v>
      </c>
    </row>
    <row r="1250" spans="1:5">
      <c r="A1250" s="64">
        <v>40841</v>
      </c>
      <c r="B1250" s="60">
        <v>388150</v>
      </c>
      <c r="C1250" s="61">
        <v>1961.5</v>
      </c>
      <c r="D1250" s="62">
        <v>15100</v>
      </c>
      <c r="E1250" s="65">
        <f t="shared" si="22"/>
        <v>1510</v>
      </c>
    </row>
    <row r="1251" spans="1:5">
      <c r="A1251" s="64">
        <v>40842</v>
      </c>
      <c r="B1251" s="60">
        <v>388475</v>
      </c>
      <c r="C1251" s="61">
        <v>1937.5</v>
      </c>
      <c r="D1251" s="62">
        <v>15050</v>
      </c>
      <c r="E1251" s="65">
        <f t="shared" si="22"/>
        <v>1505</v>
      </c>
    </row>
    <row r="1252" spans="1:5">
      <c r="A1252" s="64">
        <v>40843</v>
      </c>
      <c r="B1252" s="60">
        <v>388375</v>
      </c>
      <c r="C1252" s="61">
        <v>1951</v>
      </c>
      <c r="D1252" s="62">
        <v>15050</v>
      </c>
      <c r="E1252" s="65">
        <f t="shared" si="22"/>
        <v>1505</v>
      </c>
    </row>
    <row r="1253" spans="1:5">
      <c r="A1253" s="64">
        <v>40844</v>
      </c>
      <c r="B1253" s="60">
        <v>387900</v>
      </c>
      <c r="C1253" s="61">
        <v>1986</v>
      </c>
      <c r="D1253" s="62">
        <v>15400</v>
      </c>
      <c r="E1253" s="65">
        <f t="shared" si="22"/>
        <v>1540</v>
      </c>
    </row>
    <row r="1254" spans="1:5">
      <c r="A1254" s="64">
        <v>40847</v>
      </c>
      <c r="B1254" s="60">
        <v>387800</v>
      </c>
      <c r="C1254" s="61">
        <v>1981</v>
      </c>
      <c r="D1254" s="62">
        <v>15400</v>
      </c>
      <c r="E1254" s="65">
        <f t="shared" si="22"/>
        <v>1540</v>
      </c>
    </row>
    <row r="1255" spans="1:5">
      <c r="A1255" s="64">
        <v>40848</v>
      </c>
      <c r="B1255" s="60">
        <v>387425</v>
      </c>
      <c r="C1255" s="61">
        <v>1997</v>
      </c>
      <c r="D1255" s="62">
        <v>15400</v>
      </c>
      <c r="E1255" s="65">
        <f t="shared" si="22"/>
        <v>1540</v>
      </c>
    </row>
    <row r="1256" spans="1:5">
      <c r="A1256" s="64">
        <v>40849</v>
      </c>
      <c r="B1256" s="60">
        <v>386600</v>
      </c>
      <c r="C1256" s="61">
        <v>1978</v>
      </c>
      <c r="D1256" s="62">
        <v>15150</v>
      </c>
      <c r="E1256" s="65">
        <f t="shared" si="22"/>
        <v>1515</v>
      </c>
    </row>
    <row r="1257" spans="1:5">
      <c r="A1257" s="64">
        <v>40850</v>
      </c>
      <c r="B1257" s="60">
        <v>385300</v>
      </c>
      <c r="C1257" s="61">
        <v>1993</v>
      </c>
      <c r="D1257" s="62">
        <v>15200</v>
      </c>
      <c r="E1257" s="65">
        <f t="shared" si="22"/>
        <v>1520</v>
      </c>
    </row>
    <row r="1258" spans="1:5">
      <c r="A1258" s="64">
        <v>40851</v>
      </c>
      <c r="B1258" s="60">
        <v>384575</v>
      </c>
      <c r="C1258" s="61">
        <v>2022</v>
      </c>
      <c r="D1258" s="62">
        <v>15400</v>
      </c>
      <c r="E1258" s="65">
        <f t="shared" si="22"/>
        <v>1540</v>
      </c>
    </row>
    <row r="1259" spans="1:5">
      <c r="A1259" s="64">
        <v>40854</v>
      </c>
      <c r="B1259" s="60">
        <v>383400</v>
      </c>
      <c r="C1259" s="61">
        <v>1976</v>
      </c>
      <c r="D1259" s="62">
        <v>15400</v>
      </c>
      <c r="E1259" s="65">
        <f t="shared" si="22"/>
        <v>1540</v>
      </c>
    </row>
    <row r="1260" spans="1:5">
      <c r="A1260" s="64">
        <v>40855</v>
      </c>
      <c r="B1260" s="60">
        <v>382175</v>
      </c>
      <c r="C1260" s="61">
        <v>1995.5</v>
      </c>
      <c r="D1260" s="62">
        <v>15350</v>
      </c>
      <c r="E1260" s="65">
        <f t="shared" si="22"/>
        <v>1535</v>
      </c>
    </row>
    <row r="1261" spans="1:5">
      <c r="A1261" s="64">
        <v>40856</v>
      </c>
      <c r="B1261" s="60">
        <v>380050</v>
      </c>
      <c r="C1261" s="61">
        <v>1966.5</v>
      </c>
      <c r="D1261" s="62">
        <v>15400</v>
      </c>
      <c r="E1261" s="65">
        <f t="shared" si="22"/>
        <v>1540</v>
      </c>
    </row>
    <row r="1262" spans="1:5">
      <c r="A1262" s="64">
        <v>40857</v>
      </c>
      <c r="B1262" s="60">
        <v>378775</v>
      </c>
      <c r="C1262" s="61">
        <v>1921.5</v>
      </c>
      <c r="D1262" s="62">
        <v>14750</v>
      </c>
      <c r="E1262" s="65">
        <f t="shared" si="22"/>
        <v>1475</v>
      </c>
    </row>
    <row r="1263" spans="1:5">
      <c r="A1263" s="64">
        <v>40858</v>
      </c>
      <c r="B1263" s="60">
        <v>376850</v>
      </c>
      <c r="C1263" s="61">
        <v>1949</v>
      </c>
      <c r="D1263" s="62">
        <v>14900</v>
      </c>
      <c r="E1263" s="65">
        <f t="shared" si="22"/>
        <v>1490</v>
      </c>
    </row>
    <row r="1264" spans="1:5">
      <c r="A1264" s="64">
        <v>40861</v>
      </c>
      <c r="B1264" s="60">
        <v>374900</v>
      </c>
      <c r="C1264" s="61">
        <v>1990.5</v>
      </c>
      <c r="D1264" s="62">
        <v>15500</v>
      </c>
      <c r="E1264" s="65">
        <f t="shared" si="22"/>
        <v>1550</v>
      </c>
    </row>
    <row r="1265" spans="1:5">
      <c r="A1265" s="64">
        <v>40862</v>
      </c>
      <c r="B1265" s="60">
        <v>375950</v>
      </c>
      <c r="C1265" s="61">
        <v>1983</v>
      </c>
      <c r="D1265" s="62">
        <v>15400</v>
      </c>
      <c r="E1265" s="65">
        <f t="shared" si="22"/>
        <v>1540</v>
      </c>
    </row>
    <row r="1266" spans="1:5">
      <c r="A1266" s="64">
        <v>40863</v>
      </c>
      <c r="B1266" s="60">
        <v>380300</v>
      </c>
      <c r="C1266" s="61">
        <v>1982</v>
      </c>
      <c r="D1266" s="62">
        <v>15350</v>
      </c>
      <c r="E1266" s="65">
        <f t="shared" si="22"/>
        <v>1535</v>
      </c>
    </row>
    <row r="1267" spans="1:5">
      <c r="A1267" s="64">
        <v>40864</v>
      </c>
      <c r="B1267" s="60">
        <v>375800</v>
      </c>
      <c r="C1267" s="61">
        <v>1975</v>
      </c>
      <c r="D1267" s="62">
        <v>15350</v>
      </c>
      <c r="E1267" s="65">
        <f t="shared" si="22"/>
        <v>1535</v>
      </c>
    </row>
    <row r="1268" spans="1:5">
      <c r="A1268" s="64">
        <v>40865</v>
      </c>
      <c r="B1268" s="60">
        <v>374950</v>
      </c>
      <c r="C1268" s="61">
        <v>1996</v>
      </c>
      <c r="D1268" s="62">
        <v>15250</v>
      </c>
      <c r="E1268" s="65">
        <f t="shared" si="22"/>
        <v>1525</v>
      </c>
    </row>
    <row r="1269" spans="1:5">
      <c r="A1269" s="64">
        <v>40868</v>
      </c>
      <c r="B1269" s="60">
        <v>373825</v>
      </c>
      <c r="C1269" s="61">
        <v>2001</v>
      </c>
      <c r="D1269" s="62">
        <v>15400</v>
      </c>
      <c r="E1269" s="65">
        <f t="shared" si="22"/>
        <v>1540</v>
      </c>
    </row>
    <row r="1270" spans="1:5">
      <c r="A1270" s="64">
        <v>40869</v>
      </c>
      <c r="B1270" s="60">
        <v>372650</v>
      </c>
      <c r="C1270" s="61">
        <v>1976</v>
      </c>
      <c r="D1270" s="62">
        <v>15350</v>
      </c>
      <c r="E1270" s="65">
        <f t="shared" si="22"/>
        <v>1535</v>
      </c>
    </row>
    <row r="1271" spans="1:5">
      <c r="A1271" s="64">
        <v>40870</v>
      </c>
      <c r="B1271" s="60">
        <v>371225</v>
      </c>
      <c r="C1271" s="61">
        <v>1957</v>
      </c>
      <c r="D1271" s="62">
        <v>15400</v>
      </c>
      <c r="E1271" s="65">
        <f t="shared" si="22"/>
        <v>1540</v>
      </c>
    </row>
    <row r="1272" spans="1:5">
      <c r="A1272" s="64">
        <v>40871</v>
      </c>
      <c r="B1272" s="60">
        <v>369975</v>
      </c>
      <c r="C1272" s="61">
        <v>1982.5</v>
      </c>
      <c r="D1272" s="62">
        <v>15200</v>
      </c>
      <c r="E1272" s="65">
        <f t="shared" si="22"/>
        <v>1520</v>
      </c>
    </row>
    <row r="1273" spans="1:5">
      <c r="A1273" s="64">
        <v>40872</v>
      </c>
      <c r="B1273" s="60">
        <v>375050</v>
      </c>
      <c r="C1273" s="61">
        <v>1975</v>
      </c>
      <c r="D1273" s="62">
        <v>15250</v>
      </c>
      <c r="E1273" s="65">
        <f t="shared" si="22"/>
        <v>1525</v>
      </c>
    </row>
    <row r="1274" spans="1:5">
      <c r="A1274" s="64">
        <v>40875</v>
      </c>
      <c r="B1274" s="60">
        <v>371975</v>
      </c>
      <c r="C1274" s="61">
        <v>2004</v>
      </c>
      <c r="D1274" s="62">
        <v>15450</v>
      </c>
      <c r="E1274" s="65">
        <f t="shared" si="22"/>
        <v>1545</v>
      </c>
    </row>
    <row r="1275" spans="1:5">
      <c r="A1275" s="64">
        <v>40876</v>
      </c>
      <c r="B1275" s="60">
        <v>371700</v>
      </c>
      <c r="C1275" s="61">
        <v>1999</v>
      </c>
      <c r="D1275" s="62">
        <v>15450</v>
      </c>
      <c r="E1275" s="65">
        <f t="shared" si="22"/>
        <v>1545</v>
      </c>
    </row>
    <row r="1276" spans="1:5">
      <c r="A1276" s="64">
        <v>40877</v>
      </c>
      <c r="B1276" s="60">
        <v>369825</v>
      </c>
      <c r="C1276" s="61">
        <v>1985.5</v>
      </c>
      <c r="D1276" s="62">
        <v>15350</v>
      </c>
      <c r="E1276" s="65">
        <f t="shared" si="22"/>
        <v>1535</v>
      </c>
    </row>
    <row r="1277" spans="1:5">
      <c r="A1277" s="64">
        <v>40878</v>
      </c>
      <c r="B1277" s="60">
        <v>369250</v>
      </c>
      <c r="C1277" s="61">
        <v>2062</v>
      </c>
      <c r="D1277" s="62">
        <v>15750</v>
      </c>
      <c r="E1277" s="65">
        <f t="shared" si="22"/>
        <v>1575</v>
      </c>
    </row>
    <row r="1278" spans="1:5">
      <c r="A1278" s="64">
        <v>40879</v>
      </c>
      <c r="B1278" s="60">
        <v>366825</v>
      </c>
      <c r="C1278" s="61">
        <v>2102.5</v>
      </c>
      <c r="D1278" s="62">
        <v>15650</v>
      </c>
      <c r="E1278" s="65">
        <f t="shared" si="22"/>
        <v>1565</v>
      </c>
    </row>
    <row r="1279" spans="1:5">
      <c r="A1279" s="64">
        <v>40882</v>
      </c>
      <c r="B1279" s="60">
        <v>366375</v>
      </c>
      <c r="C1279" s="61">
        <v>2077</v>
      </c>
      <c r="D1279" s="62">
        <v>15600</v>
      </c>
      <c r="E1279" s="65">
        <f t="shared" si="22"/>
        <v>1560</v>
      </c>
    </row>
    <row r="1280" spans="1:5">
      <c r="A1280" s="64">
        <v>40883</v>
      </c>
      <c r="B1280" s="60">
        <v>365225</v>
      </c>
      <c r="C1280" s="61">
        <v>2063.5</v>
      </c>
      <c r="D1280" s="62">
        <v>15550</v>
      </c>
      <c r="E1280" s="65">
        <f t="shared" si="22"/>
        <v>1555</v>
      </c>
    </row>
    <row r="1281" spans="1:5">
      <c r="A1281" s="64">
        <v>40884</v>
      </c>
      <c r="B1281" s="60">
        <v>364400</v>
      </c>
      <c r="C1281" s="61">
        <v>2100</v>
      </c>
      <c r="D1281" s="62">
        <v>15650</v>
      </c>
      <c r="E1281" s="65">
        <f t="shared" si="22"/>
        <v>1565</v>
      </c>
    </row>
    <row r="1282" spans="1:5">
      <c r="A1282" s="64">
        <v>40885</v>
      </c>
      <c r="B1282" s="60">
        <v>363325</v>
      </c>
      <c r="C1282" s="61">
        <v>2119</v>
      </c>
      <c r="D1282" s="62">
        <v>15725</v>
      </c>
      <c r="E1282" s="65">
        <f t="shared" si="22"/>
        <v>1572.5</v>
      </c>
    </row>
    <row r="1283" spans="1:5">
      <c r="A1283" s="64">
        <v>40886</v>
      </c>
      <c r="B1283" s="60">
        <v>361700</v>
      </c>
      <c r="C1283" s="61">
        <v>2092.5</v>
      </c>
      <c r="D1283" s="62">
        <v>15600</v>
      </c>
      <c r="E1283" s="65">
        <f t="shared" ref="E1283:E1344" si="23">D1283/10</f>
        <v>1560</v>
      </c>
    </row>
    <row r="1284" spans="1:5">
      <c r="A1284" s="64">
        <v>40889</v>
      </c>
      <c r="B1284" s="60">
        <v>360300</v>
      </c>
      <c r="C1284" s="61">
        <v>2088</v>
      </c>
      <c r="D1284" s="62">
        <v>15600</v>
      </c>
      <c r="E1284" s="65">
        <f t="shared" si="23"/>
        <v>1560</v>
      </c>
    </row>
    <row r="1285" spans="1:5">
      <c r="A1285" s="64">
        <v>40890</v>
      </c>
      <c r="B1285" s="60">
        <v>358900</v>
      </c>
      <c r="C1285" s="61">
        <v>2077</v>
      </c>
      <c r="D1285" s="62">
        <v>15500</v>
      </c>
      <c r="E1285" s="65">
        <f t="shared" si="23"/>
        <v>1550</v>
      </c>
    </row>
    <row r="1286" spans="1:5">
      <c r="A1286" s="64">
        <v>40891</v>
      </c>
      <c r="B1286" s="60">
        <v>360325</v>
      </c>
      <c r="C1286" s="61">
        <v>2017</v>
      </c>
      <c r="D1286" s="62">
        <v>15350</v>
      </c>
      <c r="E1286" s="65">
        <f t="shared" si="23"/>
        <v>1535</v>
      </c>
    </row>
    <row r="1287" spans="1:5">
      <c r="A1287" s="64">
        <v>40892</v>
      </c>
      <c r="B1287" s="60">
        <v>359650</v>
      </c>
      <c r="C1287" s="61">
        <v>1980</v>
      </c>
      <c r="D1287" s="62">
        <v>15150</v>
      </c>
      <c r="E1287" s="65">
        <f t="shared" si="23"/>
        <v>1515</v>
      </c>
    </row>
    <row r="1288" spans="1:5">
      <c r="A1288" s="64">
        <v>40893</v>
      </c>
      <c r="B1288" s="60">
        <v>358075</v>
      </c>
      <c r="C1288" s="61">
        <v>1980</v>
      </c>
      <c r="D1288" s="62">
        <v>15200</v>
      </c>
      <c r="E1288" s="65">
        <f t="shared" si="23"/>
        <v>1520</v>
      </c>
    </row>
    <row r="1289" spans="1:5">
      <c r="A1289" s="64">
        <v>40896</v>
      </c>
      <c r="B1289" s="60">
        <v>362650</v>
      </c>
      <c r="C1289" s="61">
        <v>1937.5</v>
      </c>
      <c r="D1289" s="62">
        <v>15150</v>
      </c>
      <c r="E1289" s="65">
        <f t="shared" si="23"/>
        <v>1515</v>
      </c>
    </row>
    <row r="1290" spans="1:5">
      <c r="A1290" s="64">
        <v>40897</v>
      </c>
      <c r="B1290" s="60">
        <v>361075</v>
      </c>
      <c r="C1290" s="61">
        <v>1933</v>
      </c>
      <c r="D1290" s="62">
        <v>15150</v>
      </c>
      <c r="E1290" s="65">
        <f t="shared" si="23"/>
        <v>1515</v>
      </c>
    </row>
    <row r="1291" spans="1:5">
      <c r="A1291" s="64">
        <v>40898</v>
      </c>
      <c r="B1291" s="60">
        <v>358450</v>
      </c>
      <c r="C1291" s="61">
        <v>1933.5</v>
      </c>
      <c r="D1291" s="62">
        <v>15250</v>
      </c>
      <c r="E1291" s="65">
        <f t="shared" si="23"/>
        <v>1525</v>
      </c>
    </row>
    <row r="1292" spans="1:5">
      <c r="A1292" s="64">
        <v>40899</v>
      </c>
      <c r="B1292" s="60">
        <v>357775</v>
      </c>
      <c r="C1292" s="61">
        <v>1955.5</v>
      </c>
      <c r="D1292" s="62">
        <v>15200</v>
      </c>
      <c r="E1292" s="65">
        <f t="shared" si="23"/>
        <v>1520</v>
      </c>
    </row>
    <row r="1293" spans="1:5">
      <c r="A1293" s="64">
        <v>40900</v>
      </c>
      <c r="B1293" s="60">
        <v>356225</v>
      </c>
      <c r="C1293" s="61">
        <v>1986</v>
      </c>
      <c r="D1293" s="62">
        <v>15300</v>
      </c>
      <c r="E1293" s="65">
        <f t="shared" si="23"/>
        <v>1530</v>
      </c>
    </row>
    <row r="1294" spans="1:5">
      <c r="A1294" s="64">
        <v>40903</v>
      </c>
      <c r="B1294" s="60">
        <v>356225</v>
      </c>
      <c r="C1294" s="61">
        <v>1986</v>
      </c>
      <c r="D1294" s="62">
        <v>15300</v>
      </c>
      <c r="E1294" s="65">
        <f>D1294/10</f>
        <v>1530</v>
      </c>
    </row>
    <row r="1295" spans="1:5">
      <c r="A1295" s="64">
        <v>40904</v>
      </c>
      <c r="B1295" s="60">
        <v>356225</v>
      </c>
      <c r="C1295" s="61">
        <v>1986</v>
      </c>
      <c r="D1295" s="62">
        <v>15300</v>
      </c>
      <c r="E1295" s="65">
        <f>D1295/10</f>
        <v>1530</v>
      </c>
    </row>
    <row r="1296" spans="1:5">
      <c r="A1296" s="64">
        <v>40905</v>
      </c>
      <c r="B1296" s="60">
        <v>356175</v>
      </c>
      <c r="C1296" s="61">
        <v>1950.5</v>
      </c>
      <c r="D1296" s="62">
        <v>15250</v>
      </c>
      <c r="E1296" s="65">
        <f t="shared" si="23"/>
        <v>1525</v>
      </c>
    </row>
    <row r="1297" spans="1:5">
      <c r="A1297" s="64">
        <v>40906</v>
      </c>
      <c r="B1297" s="60">
        <v>353250</v>
      </c>
      <c r="C1297" s="61">
        <v>1945</v>
      </c>
      <c r="D1297" s="62">
        <v>15100</v>
      </c>
      <c r="E1297" s="65">
        <f t="shared" si="23"/>
        <v>1510</v>
      </c>
    </row>
    <row r="1298" spans="1:5">
      <c r="A1298" s="64">
        <v>40907</v>
      </c>
      <c r="B1298" s="60">
        <v>353075</v>
      </c>
      <c r="C1298" s="61">
        <v>1980</v>
      </c>
      <c r="D1298" s="62">
        <v>15200</v>
      </c>
      <c r="E1298" s="65">
        <f t="shared" si="23"/>
        <v>1520</v>
      </c>
    </row>
    <row r="1299" spans="1:5">
      <c r="A1299" s="64">
        <v>40910</v>
      </c>
      <c r="B1299" s="60">
        <v>353075</v>
      </c>
      <c r="C1299" s="61">
        <v>1980</v>
      </c>
      <c r="D1299" s="62">
        <v>15200</v>
      </c>
      <c r="E1299" s="65">
        <f>D1299/10</f>
        <v>1520</v>
      </c>
    </row>
    <row r="1300" spans="1:5">
      <c r="A1300" s="64">
        <v>40911</v>
      </c>
      <c r="B1300" s="60">
        <v>351725</v>
      </c>
      <c r="C1300" s="61">
        <v>1994.5</v>
      </c>
      <c r="D1300" s="62">
        <v>15200</v>
      </c>
      <c r="E1300" s="65">
        <f>D1300/10</f>
        <v>1520</v>
      </c>
    </row>
    <row r="1301" spans="1:5">
      <c r="A1301" s="64">
        <v>40912</v>
      </c>
      <c r="B1301" s="60">
        <v>353075</v>
      </c>
      <c r="C1301" s="61">
        <v>2043</v>
      </c>
      <c r="D1301" s="62">
        <v>15300</v>
      </c>
      <c r="E1301" s="65">
        <f t="shared" si="23"/>
        <v>1530</v>
      </c>
    </row>
    <row r="1302" spans="1:5">
      <c r="A1302" s="64">
        <v>40913</v>
      </c>
      <c r="B1302" s="60">
        <v>351850</v>
      </c>
      <c r="C1302" s="61">
        <v>2015.5</v>
      </c>
      <c r="D1302" s="62">
        <v>15300</v>
      </c>
      <c r="E1302" s="65">
        <f t="shared" si="23"/>
        <v>1530</v>
      </c>
    </row>
    <row r="1303" spans="1:5">
      <c r="A1303" s="64">
        <v>40914</v>
      </c>
      <c r="B1303" s="60">
        <v>349775</v>
      </c>
      <c r="C1303" s="61">
        <v>1975.5</v>
      </c>
      <c r="D1303" s="62">
        <v>15200</v>
      </c>
      <c r="E1303" s="65">
        <f t="shared" si="23"/>
        <v>1520</v>
      </c>
    </row>
    <row r="1304" spans="1:5">
      <c r="A1304" s="64">
        <v>40917</v>
      </c>
      <c r="B1304" s="60">
        <v>350875</v>
      </c>
      <c r="C1304" s="61">
        <v>1942.5</v>
      </c>
      <c r="D1304" s="62">
        <v>15200</v>
      </c>
      <c r="E1304" s="65">
        <f t="shared" si="23"/>
        <v>1520</v>
      </c>
    </row>
    <row r="1305" spans="1:5">
      <c r="A1305" s="64">
        <v>40918</v>
      </c>
      <c r="B1305" s="60">
        <v>353975</v>
      </c>
      <c r="C1305" s="61">
        <v>1999</v>
      </c>
      <c r="D1305" s="62">
        <v>15200</v>
      </c>
      <c r="E1305" s="65">
        <f t="shared" si="23"/>
        <v>1520</v>
      </c>
    </row>
    <row r="1306" spans="1:5">
      <c r="A1306" s="64">
        <v>40919</v>
      </c>
      <c r="B1306" s="60">
        <v>353625</v>
      </c>
      <c r="C1306" s="61">
        <v>1968.5</v>
      </c>
      <c r="D1306" s="62">
        <v>15330</v>
      </c>
      <c r="E1306" s="65">
        <f t="shared" si="23"/>
        <v>1533</v>
      </c>
    </row>
    <row r="1307" spans="1:5">
      <c r="A1307" s="64">
        <v>40920</v>
      </c>
      <c r="B1307" s="60">
        <v>352650</v>
      </c>
      <c r="C1307" s="61">
        <v>2000</v>
      </c>
      <c r="D1307" s="62">
        <v>15300</v>
      </c>
      <c r="E1307" s="65">
        <f t="shared" si="23"/>
        <v>1530</v>
      </c>
    </row>
    <row r="1308" spans="1:5">
      <c r="A1308" s="64">
        <v>40921</v>
      </c>
      <c r="B1308" s="60">
        <v>352500</v>
      </c>
      <c r="C1308" s="61">
        <v>2004</v>
      </c>
      <c r="D1308" s="62">
        <v>15350</v>
      </c>
      <c r="E1308" s="65">
        <f t="shared" si="23"/>
        <v>1535</v>
      </c>
    </row>
    <row r="1309" spans="1:5">
      <c r="A1309" s="64">
        <v>40924</v>
      </c>
      <c r="B1309" s="60">
        <v>352200</v>
      </c>
      <c r="C1309" s="61">
        <v>1989</v>
      </c>
      <c r="D1309" s="62">
        <v>15350</v>
      </c>
      <c r="E1309" s="65">
        <f t="shared" si="23"/>
        <v>1535</v>
      </c>
    </row>
    <row r="1310" spans="1:5">
      <c r="A1310" s="64">
        <v>40925</v>
      </c>
      <c r="B1310" s="60">
        <v>351075</v>
      </c>
      <c r="C1310" s="61">
        <v>2046</v>
      </c>
      <c r="D1310" s="62">
        <v>15500</v>
      </c>
      <c r="E1310" s="65">
        <f t="shared" si="23"/>
        <v>1550</v>
      </c>
    </row>
    <row r="1311" spans="1:5">
      <c r="A1311" s="64">
        <v>40926</v>
      </c>
      <c r="B1311" s="60">
        <v>349300</v>
      </c>
      <c r="C1311" s="61">
        <v>2092</v>
      </c>
      <c r="D1311" s="62">
        <v>15600</v>
      </c>
      <c r="E1311" s="65">
        <f t="shared" si="23"/>
        <v>1560</v>
      </c>
    </row>
    <row r="1312" spans="1:5">
      <c r="A1312" s="64">
        <v>40927</v>
      </c>
      <c r="B1312" s="60">
        <v>349300</v>
      </c>
      <c r="C1312" s="61">
        <v>2131.5</v>
      </c>
      <c r="D1312" s="62">
        <v>15700</v>
      </c>
      <c r="E1312" s="65">
        <f t="shared" si="23"/>
        <v>1570</v>
      </c>
    </row>
    <row r="1313" spans="1:5">
      <c r="A1313" s="64">
        <v>40928</v>
      </c>
      <c r="B1313" s="60">
        <v>347525</v>
      </c>
      <c r="C1313" s="61">
        <v>2130.5</v>
      </c>
      <c r="D1313" s="62">
        <v>15850</v>
      </c>
      <c r="E1313" s="65">
        <f t="shared" si="23"/>
        <v>1585</v>
      </c>
    </row>
    <row r="1314" spans="1:5">
      <c r="A1314" s="64">
        <v>40931</v>
      </c>
      <c r="B1314" s="60">
        <v>346025</v>
      </c>
      <c r="C1314" s="61">
        <v>2178</v>
      </c>
      <c r="D1314" s="62">
        <v>15850</v>
      </c>
      <c r="E1314" s="65">
        <f>D1314/10</f>
        <v>1585</v>
      </c>
    </row>
    <row r="1315" spans="1:5">
      <c r="A1315" s="64">
        <v>40932</v>
      </c>
      <c r="B1315" s="60">
        <v>345925</v>
      </c>
      <c r="C1315" s="61">
        <v>2216</v>
      </c>
      <c r="D1315" s="62">
        <v>15850</v>
      </c>
      <c r="E1315" s="65">
        <f>D1315/10</f>
        <v>1585</v>
      </c>
    </row>
    <row r="1316" spans="1:5">
      <c r="A1316" s="64">
        <v>40933</v>
      </c>
      <c r="B1316" s="60">
        <v>345850</v>
      </c>
      <c r="C1316" s="61">
        <v>2196</v>
      </c>
      <c r="D1316" s="62">
        <v>15850</v>
      </c>
      <c r="E1316" s="65">
        <f>D1316/10</f>
        <v>1585</v>
      </c>
    </row>
    <row r="1317" spans="1:5">
      <c r="A1317" s="64">
        <v>40934</v>
      </c>
      <c r="B1317" s="60">
        <v>344525</v>
      </c>
      <c r="C1317" s="61">
        <v>2277</v>
      </c>
      <c r="D1317" s="62">
        <v>15850</v>
      </c>
      <c r="E1317" s="65">
        <f>D1317/10</f>
        <v>1585</v>
      </c>
    </row>
    <row r="1318" spans="1:5">
      <c r="A1318" s="64">
        <v>40935</v>
      </c>
      <c r="B1318" s="60">
        <v>343050</v>
      </c>
      <c r="C1318" s="61">
        <v>2288</v>
      </c>
      <c r="D1318" s="62">
        <v>15850</v>
      </c>
      <c r="E1318" s="65">
        <f>D1318/10</f>
        <v>1585</v>
      </c>
    </row>
    <row r="1319" spans="1:5">
      <c r="A1319" s="64">
        <v>40938</v>
      </c>
      <c r="B1319" s="60">
        <v>345100</v>
      </c>
      <c r="C1319" s="61">
        <v>2238</v>
      </c>
      <c r="D1319" s="62">
        <v>16050</v>
      </c>
      <c r="E1319" s="65">
        <f t="shared" si="23"/>
        <v>1605</v>
      </c>
    </row>
    <row r="1320" spans="1:5">
      <c r="A1320" s="64">
        <v>40939</v>
      </c>
      <c r="B1320" s="60">
        <v>363150</v>
      </c>
      <c r="C1320" s="61">
        <v>2251</v>
      </c>
      <c r="D1320" s="62">
        <v>16000</v>
      </c>
      <c r="E1320" s="65">
        <f t="shared" si="23"/>
        <v>1600</v>
      </c>
    </row>
    <row r="1321" spans="1:5">
      <c r="A1321" s="64">
        <v>40940</v>
      </c>
      <c r="B1321" s="60">
        <v>366225</v>
      </c>
      <c r="C1321" s="61">
        <v>2210</v>
      </c>
      <c r="D1321" s="62">
        <v>15900</v>
      </c>
      <c r="E1321" s="65">
        <f t="shared" si="23"/>
        <v>1590</v>
      </c>
    </row>
    <row r="1322" spans="1:5">
      <c r="A1322" s="64">
        <v>40941</v>
      </c>
      <c r="B1322" s="60">
        <v>370000</v>
      </c>
      <c r="C1322" s="61">
        <v>2184</v>
      </c>
      <c r="D1322" s="62">
        <v>15850</v>
      </c>
      <c r="E1322" s="65">
        <f t="shared" si="23"/>
        <v>1585</v>
      </c>
    </row>
    <row r="1323" spans="1:5">
      <c r="A1323" s="64">
        <v>40942</v>
      </c>
      <c r="B1323" s="60">
        <v>375300</v>
      </c>
      <c r="C1323" s="61">
        <v>2147</v>
      </c>
      <c r="D1323" s="62">
        <v>15900</v>
      </c>
      <c r="E1323" s="65">
        <f t="shared" si="23"/>
        <v>1590</v>
      </c>
    </row>
    <row r="1324" spans="1:5">
      <c r="A1324" s="64">
        <v>40945</v>
      </c>
      <c r="B1324" s="60">
        <v>374800</v>
      </c>
      <c r="C1324" s="61">
        <v>2165.5</v>
      </c>
      <c r="D1324" s="62">
        <v>16000</v>
      </c>
      <c r="E1324" s="65">
        <f t="shared" si="23"/>
        <v>1600</v>
      </c>
    </row>
    <row r="1325" spans="1:5">
      <c r="A1325" s="64">
        <v>40946</v>
      </c>
      <c r="B1325" s="60">
        <v>376050</v>
      </c>
      <c r="C1325" s="61">
        <v>2126</v>
      </c>
      <c r="D1325" s="62">
        <v>15900</v>
      </c>
      <c r="E1325" s="65">
        <f t="shared" si="23"/>
        <v>1590</v>
      </c>
    </row>
    <row r="1326" spans="1:5">
      <c r="A1326" s="64">
        <v>40947</v>
      </c>
      <c r="B1326" s="60">
        <v>376025</v>
      </c>
      <c r="C1326" s="61">
        <v>2190.5</v>
      </c>
      <c r="D1326" s="62">
        <v>15950</v>
      </c>
      <c r="E1326" s="65">
        <f t="shared" si="23"/>
        <v>1595</v>
      </c>
    </row>
    <row r="1327" spans="1:5">
      <c r="A1327" s="64">
        <v>40948</v>
      </c>
      <c r="B1327" s="60">
        <v>382475</v>
      </c>
      <c r="C1327" s="61">
        <v>2141.5</v>
      </c>
      <c r="D1327" s="62">
        <v>15950</v>
      </c>
      <c r="E1327" s="65">
        <f t="shared" si="23"/>
        <v>1595</v>
      </c>
    </row>
    <row r="1328" spans="1:5">
      <c r="A1328" s="64">
        <v>40949</v>
      </c>
      <c r="B1328" s="60">
        <v>382600</v>
      </c>
      <c r="C1328" s="61">
        <v>2169</v>
      </c>
      <c r="D1328" s="62">
        <v>15950</v>
      </c>
      <c r="E1328" s="65">
        <f t="shared" si="23"/>
        <v>1595</v>
      </c>
    </row>
    <row r="1329" spans="1:5">
      <c r="A1329" s="64">
        <v>40952</v>
      </c>
      <c r="B1329" s="60">
        <v>381750</v>
      </c>
      <c r="C1329" s="61">
        <v>2127.5</v>
      </c>
      <c r="D1329" s="62">
        <v>15800</v>
      </c>
      <c r="E1329" s="65">
        <f t="shared" si="23"/>
        <v>1580</v>
      </c>
    </row>
    <row r="1330" spans="1:5">
      <c r="A1330" s="64">
        <v>40953</v>
      </c>
      <c r="B1330" s="60">
        <v>383700</v>
      </c>
      <c r="C1330" s="61">
        <v>2076</v>
      </c>
      <c r="D1330" s="62">
        <v>15800</v>
      </c>
      <c r="E1330" s="65">
        <f t="shared" si="23"/>
        <v>1580</v>
      </c>
    </row>
    <row r="1331" spans="1:5">
      <c r="A1331" s="64">
        <v>40954</v>
      </c>
      <c r="B1331" s="60">
        <v>383300</v>
      </c>
      <c r="C1331" s="61">
        <v>2048.5</v>
      </c>
      <c r="D1331" s="62">
        <v>15750</v>
      </c>
      <c r="E1331" s="65">
        <f t="shared" si="23"/>
        <v>1575</v>
      </c>
    </row>
    <row r="1332" spans="1:5">
      <c r="A1332" s="64">
        <v>40955</v>
      </c>
      <c r="B1332" s="60">
        <v>382025</v>
      </c>
      <c r="C1332" s="61">
        <v>1985</v>
      </c>
      <c r="D1332" s="62">
        <v>15500</v>
      </c>
      <c r="E1332" s="65">
        <f t="shared" si="23"/>
        <v>1550</v>
      </c>
    </row>
    <row r="1333" spans="1:5">
      <c r="A1333" s="64">
        <v>40956</v>
      </c>
      <c r="B1333" s="60">
        <v>379800</v>
      </c>
      <c r="C1333" s="61">
        <v>2029</v>
      </c>
      <c r="D1333" s="62">
        <v>15600</v>
      </c>
      <c r="E1333" s="65">
        <f t="shared" si="23"/>
        <v>1560</v>
      </c>
    </row>
    <row r="1334" spans="1:5">
      <c r="A1334" s="64">
        <v>40959</v>
      </c>
      <c r="B1334" s="60">
        <v>377825</v>
      </c>
      <c r="C1334" s="61">
        <v>2028</v>
      </c>
      <c r="D1334" s="62">
        <v>15650</v>
      </c>
      <c r="E1334" s="65">
        <f t="shared" si="23"/>
        <v>1565</v>
      </c>
    </row>
    <row r="1335" spans="1:5">
      <c r="A1335" s="64">
        <v>40960</v>
      </c>
      <c r="B1335" s="60">
        <v>375975</v>
      </c>
      <c r="C1335" s="61">
        <v>2057</v>
      </c>
      <c r="D1335" s="62">
        <v>15675</v>
      </c>
      <c r="E1335" s="65">
        <f t="shared" si="23"/>
        <v>1567.5</v>
      </c>
    </row>
    <row r="1336" spans="1:5">
      <c r="A1336" s="64">
        <v>40961</v>
      </c>
      <c r="B1336" s="60">
        <v>374225</v>
      </c>
      <c r="C1336" s="61">
        <v>2070</v>
      </c>
      <c r="D1336" s="62">
        <v>15750</v>
      </c>
      <c r="E1336" s="65">
        <f t="shared" si="23"/>
        <v>1575</v>
      </c>
    </row>
    <row r="1337" spans="1:5">
      <c r="A1337" s="64">
        <v>40962</v>
      </c>
      <c r="B1337" s="60">
        <v>371950</v>
      </c>
      <c r="C1337" s="61">
        <v>2114</v>
      </c>
      <c r="D1337" s="62">
        <v>15800</v>
      </c>
      <c r="E1337" s="65">
        <f t="shared" si="23"/>
        <v>1580</v>
      </c>
    </row>
    <row r="1338" spans="1:5">
      <c r="A1338" s="64">
        <v>40963</v>
      </c>
      <c r="B1338" s="60">
        <v>370500</v>
      </c>
      <c r="C1338" s="61">
        <v>2153.5</v>
      </c>
      <c r="D1338" s="62">
        <v>15850</v>
      </c>
      <c r="E1338" s="65">
        <f t="shared" si="23"/>
        <v>1585</v>
      </c>
    </row>
    <row r="1339" spans="1:5">
      <c r="A1339" s="64">
        <v>40966</v>
      </c>
      <c r="B1339" s="60">
        <v>368175</v>
      </c>
      <c r="C1339" s="61">
        <v>2156</v>
      </c>
      <c r="D1339" s="62">
        <v>15950</v>
      </c>
      <c r="E1339" s="65">
        <f t="shared" si="23"/>
        <v>1595</v>
      </c>
    </row>
    <row r="1340" spans="1:5">
      <c r="A1340" s="64">
        <v>40967</v>
      </c>
      <c r="B1340" s="60">
        <v>365350</v>
      </c>
      <c r="C1340" s="61">
        <v>2238</v>
      </c>
      <c r="D1340" s="62">
        <v>16000</v>
      </c>
      <c r="E1340" s="65">
        <f t="shared" si="23"/>
        <v>1600</v>
      </c>
    </row>
    <row r="1341" spans="1:5">
      <c r="A1341" s="64">
        <v>40968</v>
      </c>
      <c r="B1341" s="60">
        <v>370450</v>
      </c>
      <c r="C1341" s="61">
        <v>2232.5</v>
      </c>
      <c r="D1341" s="62">
        <v>16170</v>
      </c>
      <c r="E1341" s="65">
        <f t="shared" si="23"/>
        <v>1617</v>
      </c>
    </row>
    <row r="1342" spans="1:5">
      <c r="A1342" s="64">
        <v>40969</v>
      </c>
      <c r="B1342" s="60">
        <v>369950</v>
      </c>
      <c r="C1342" s="61">
        <v>2155.5</v>
      </c>
      <c r="D1342" s="62">
        <v>15900</v>
      </c>
      <c r="E1342" s="65">
        <f t="shared" si="23"/>
        <v>1590</v>
      </c>
    </row>
    <row r="1343" spans="1:5">
      <c r="A1343" s="64">
        <v>40970</v>
      </c>
      <c r="B1343" s="60">
        <v>366675</v>
      </c>
      <c r="C1343" s="61">
        <v>2135</v>
      </c>
      <c r="D1343" s="62">
        <v>15900</v>
      </c>
      <c r="E1343" s="65">
        <f t="shared" si="23"/>
        <v>1590</v>
      </c>
    </row>
    <row r="1344" spans="1:5">
      <c r="A1344" s="64">
        <v>40973</v>
      </c>
      <c r="B1344" s="60">
        <v>364800</v>
      </c>
      <c r="C1344" s="61">
        <v>2122.5</v>
      </c>
      <c r="D1344" s="62">
        <v>15900</v>
      </c>
      <c r="E1344" s="65">
        <f t="shared" si="23"/>
        <v>1590</v>
      </c>
    </row>
    <row r="1345" spans="1:5">
      <c r="A1345" s="64">
        <v>40974</v>
      </c>
      <c r="B1345" s="60">
        <v>363950</v>
      </c>
      <c r="C1345" s="61">
        <v>2068.5</v>
      </c>
      <c r="D1345" s="62">
        <v>15850</v>
      </c>
      <c r="E1345" s="65">
        <f t="shared" ref="E1345:E1406" si="24">D1345/10</f>
        <v>1585</v>
      </c>
    </row>
    <row r="1346" spans="1:5">
      <c r="A1346" s="64">
        <v>40975</v>
      </c>
      <c r="B1346" s="60">
        <v>363950</v>
      </c>
      <c r="C1346" s="61">
        <v>2040</v>
      </c>
      <c r="D1346" s="62">
        <v>15650</v>
      </c>
      <c r="E1346" s="65">
        <f t="shared" si="24"/>
        <v>1565</v>
      </c>
    </row>
    <row r="1347" spans="1:5">
      <c r="A1347" s="64">
        <v>40976</v>
      </c>
      <c r="B1347" s="60">
        <v>363425</v>
      </c>
      <c r="C1347" s="61">
        <v>2087</v>
      </c>
      <c r="D1347" s="62">
        <v>15650</v>
      </c>
      <c r="E1347" s="65">
        <f t="shared" si="24"/>
        <v>1565</v>
      </c>
    </row>
    <row r="1348" spans="1:5">
      <c r="A1348" s="64">
        <v>40977</v>
      </c>
      <c r="B1348" s="60">
        <v>363000</v>
      </c>
      <c r="C1348" s="61">
        <v>2090.5</v>
      </c>
      <c r="D1348" s="62">
        <v>15800</v>
      </c>
      <c r="E1348" s="65">
        <f t="shared" si="24"/>
        <v>1580</v>
      </c>
    </row>
    <row r="1349" spans="1:5">
      <c r="A1349" s="64">
        <v>40980</v>
      </c>
      <c r="B1349" s="60">
        <v>363625</v>
      </c>
      <c r="C1349" s="61">
        <v>2085.5</v>
      </c>
      <c r="D1349" s="62">
        <v>15850</v>
      </c>
      <c r="E1349" s="65">
        <f t="shared" si="24"/>
        <v>1585</v>
      </c>
    </row>
    <row r="1350" spans="1:5">
      <c r="A1350" s="64">
        <v>40981</v>
      </c>
      <c r="B1350" s="60">
        <v>365325</v>
      </c>
      <c r="C1350" s="61">
        <v>2122</v>
      </c>
      <c r="D1350" s="62">
        <v>15900</v>
      </c>
      <c r="E1350" s="65">
        <f t="shared" si="24"/>
        <v>1590</v>
      </c>
    </row>
    <row r="1351" spans="1:5">
      <c r="A1351" s="64">
        <v>40982</v>
      </c>
      <c r="B1351" s="60">
        <v>365225</v>
      </c>
      <c r="C1351" s="61">
        <v>2108</v>
      </c>
      <c r="D1351" s="62">
        <v>15950</v>
      </c>
      <c r="E1351" s="65">
        <f t="shared" si="24"/>
        <v>1595</v>
      </c>
    </row>
    <row r="1352" spans="1:5">
      <c r="A1352" s="64">
        <v>40983</v>
      </c>
      <c r="B1352" s="60">
        <v>365100</v>
      </c>
      <c r="C1352" s="61">
        <v>2095.5</v>
      </c>
      <c r="D1352" s="62">
        <v>15850</v>
      </c>
      <c r="E1352" s="65">
        <f t="shared" si="24"/>
        <v>1585</v>
      </c>
    </row>
    <row r="1353" spans="1:5">
      <c r="A1353" s="64">
        <v>40984</v>
      </c>
      <c r="B1353" s="60">
        <v>366875</v>
      </c>
      <c r="C1353" s="61">
        <v>2107</v>
      </c>
      <c r="D1353" s="62">
        <v>15900</v>
      </c>
      <c r="E1353" s="65">
        <f t="shared" si="24"/>
        <v>1590</v>
      </c>
    </row>
    <row r="1354" spans="1:5">
      <c r="A1354" s="64">
        <v>40987</v>
      </c>
      <c r="B1354" s="60">
        <v>368650</v>
      </c>
      <c r="C1354" s="61">
        <v>2095</v>
      </c>
      <c r="D1354" s="62">
        <v>15850</v>
      </c>
      <c r="E1354" s="65">
        <f t="shared" si="24"/>
        <v>1585</v>
      </c>
    </row>
    <row r="1355" spans="1:5">
      <c r="A1355" s="64">
        <v>40988</v>
      </c>
      <c r="B1355" s="60">
        <v>370125</v>
      </c>
      <c r="C1355" s="61">
        <v>2042.5</v>
      </c>
      <c r="D1355" s="62">
        <v>15850</v>
      </c>
      <c r="E1355" s="65">
        <f t="shared" si="24"/>
        <v>1585</v>
      </c>
    </row>
    <row r="1356" spans="1:5">
      <c r="A1356" s="64">
        <v>40989</v>
      </c>
      <c r="B1356" s="60">
        <v>369850</v>
      </c>
      <c r="C1356" s="61">
        <v>2026</v>
      </c>
      <c r="D1356" s="62">
        <v>15750</v>
      </c>
      <c r="E1356" s="65">
        <f t="shared" si="24"/>
        <v>1575</v>
      </c>
    </row>
    <row r="1357" spans="1:5">
      <c r="A1357" s="64">
        <v>40990</v>
      </c>
      <c r="B1357" s="60">
        <v>373850</v>
      </c>
      <c r="C1357" s="61">
        <v>2000</v>
      </c>
      <c r="D1357" s="62">
        <v>15650</v>
      </c>
      <c r="E1357" s="65">
        <f t="shared" si="24"/>
        <v>1565</v>
      </c>
    </row>
    <row r="1358" spans="1:5">
      <c r="A1358" s="64">
        <v>40991</v>
      </c>
      <c r="B1358" s="60">
        <v>372875</v>
      </c>
      <c r="C1358" s="61">
        <v>1995</v>
      </c>
      <c r="D1358" s="62">
        <v>15650</v>
      </c>
      <c r="E1358" s="65">
        <f t="shared" si="24"/>
        <v>1565</v>
      </c>
    </row>
    <row r="1359" spans="1:5">
      <c r="A1359" s="64">
        <v>40994</v>
      </c>
      <c r="B1359" s="60">
        <v>376175</v>
      </c>
      <c r="C1359" s="61">
        <v>1982</v>
      </c>
      <c r="D1359" s="62">
        <v>15700</v>
      </c>
      <c r="E1359" s="65">
        <f t="shared" si="24"/>
        <v>1570</v>
      </c>
    </row>
    <row r="1360" spans="1:5">
      <c r="A1360" s="64">
        <v>40995</v>
      </c>
      <c r="B1360" s="60">
        <v>377225</v>
      </c>
      <c r="C1360" s="61">
        <v>1998</v>
      </c>
      <c r="D1360" s="62">
        <v>15700</v>
      </c>
      <c r="E1360" s="65">
        <f t="shared" si="24"/>
        <v>1570</v>
      </c>
    </row>
    <row r="1361" spans="1:5">
      <c r="A1361" s="64">
        <v>40996</v>
      </c>
      <c r="B1361" s="60">
        <v>376850</v>
      </c>
      <c r="C1361" s="61">
        <v>1987</v>
      </c>
      <c r="D1361" s="62">
        <v>15700</v>
      </c>
      <c r="E1361" s="65">
        <f t="shared" si="24"/>
        <v>1570</v>
      </c>
    </row>
    <row r="1362" spans="1:5">
      <c r="A1362" s="64">
        <v>40997</v>
      </c>
      <c r="B1362" s="60">
        <v>376725</v>
      </c>
      <c r="C1362" s="61">
        <v>1989</v>
      </c>
      <c r="D1362" s="62">
        <v>15650</v>
      </c>
      <c r="E1362" s="65">
        <f t="shared" si="24"/>
        <v>1565</v>
      </c>
    </row>
    <row r="1363" spans="1:5">
      <c r="A1363" s="64">
        <v>40998</v>
      </c>
      <c r="B1363" s="60">
        <v>376575</v>
      </c>
      <c r="C1363" s="61">
        <v>2020.5</v>
      </c>
      <c r="D1363" s="62">
        <v>15650</v>
      </c>
      <c r="E1363" s="65">
        <f t="shared" si="24"/>
        <v>1565</v>
      </c>
    </row>
    <row r="1364" spans="1:5">
      <c r="A1364" s="64">
        <v>41001</v>
      </c>
      <c r="B1364" s="60">
        <v>376800</v>
      </c>
      <c r="C1364" s="61">
        <v>2007</v>
      </c>
      <c r="D1364" s="62">
        <v>15650</v>
      </c>
      <c r="E1364" s="65">
        <f>D1364/10</f>
        <v>1565</v>
      </c>
    </row>
    <row r="1365" spans="1:5">
      <c r="A1365" s="64">
        <v>41002</v>
      </c>
      <c r="B1365" s="60">
        <v>376300</v>
      </c>
      <c r="C1365" s="61">
        <v>2045</v>
      </c>
      <c r="D1365" s="62">
        <v>15650</v>
      </c>
      <c r="E1365" s="65">
        <f>D1365/10</f>
        <v>1565</v>
      </c>
    </row>
    <row r="1366" spans="1:5">
      <c r="A1366" s="64">
        <v>41003</v>
      </c>
      <c r="B1366" s="60">
        <v>374300</v>
      </c>
      <c r="C1366" s="61">
        <v>2014</v>
      </c>
      <c r="D1366" s="62">
        <v>15650</v>
      </c>
      <c r="E1366" s="65">
        <f>D1366/10</f>
        <v>1565</v>
      </c>
    </row>
    <row r="1367" spans="1:5">
      <c r="A1367" s="64">
        <v>41004</v>
      </c>
      <c r="B1367" s="60">
        <v>374575</v>
      </c>
      <c r="C1367" s="61">
        <v>1994</v>
      </c>
      <c r="D1367" s="62">
        <v>15550</v>
      </c>
      <c r="E1367" s="65">
        <f t="shared" si="24"/>
        <v>1555</v>
      </c>
    </row>
    <row r="1368" spans="1:5">
      <c r="A1368" s="64">
        <v>41005</v>
      </c>
      <c r="B1368" s="60">
        <v>374575</v>
      </c>
      <c r="C1368" s="61">
        <v>1994</v>
      </c>
      <c r="D1368" s="62">
        <v>15550</v>
      </c>
      <c r="E1368" s="65">
        <f t="shared" si="24"/>
        <v>1555</v>
      </c>
    </row>
    <row r="1369" spans="1:5">
      <c r="A1369" s="64">
        <v>41008</v>
      </c>
      <c r="B1369" s="60">
        <v>374575</v>
      </c>
      <c r="C1369" s="61">
        <v>1994</v>
      </c>
      <c r="D1369" s="62">
        <v>15700</v>
      </c>
      <c r="E1369" s="65">
        <f t="shared" si="24"/>
        <v>1570</v>
      </c>
    </row>
    <row r="1370" spans="1:5">
      <c r="A1370" s="64">
        <v>41009</v>
      </c>
      <c r="B1370" s="60">
        <v>373375</v>
      </c>
      <c r="C1370" s="61">
        <v>2038</v>
      </c>
      <c r="D1370" s="62">
        <v>15700</v>
      </c>
      <c r="E1370" s="65">
        <f t="shared" si="24"/>
        <v>1570</v>
      </c>
    </row>
    <row r="1371" spans="1:5">
      <c r="A1371" s="64">
        <v>41010</v>
      </c>
      <c r="B1371" s="60">
        <v>373375</v>
      </c>
      <c r="C1371" s="61">
        <v>2019</v>
      </c>
      <c r="D1371" s="62">
        <v>15600</v>
      </c>
      <c r="E1371" s="65">
        <f t="shared" si="24"/>
        <v>1560</v>
      </c>
    </row>
    <row r="1372" spans="1:5">
      <c r="A1372" s="64">
        <v>41011</v>
      </c>
      <c r="B1372" s="60">
        <v>373550</v>
      </c>
      <c r="C1372" s="61">
        <v>2081</v>
      </c>
      <c r="D1372" s="62">
        <v>15650</v>
      </c>
      <c r="E1372" s="65">
        <f t="shared" si="24"/>
        <v>1565</v>
      </c>
    </row>
    <row r="1373" spans="1:5">
      <c r="A1373" s="64">
        <v>41012</v>
      </c>
      <c r="B1373" s="60">
        <v>372600</v>
      </c>
      <c r="C1373" s="61">
        <v>2073</v>
      </c>
      <c r="D1373" s="62">
        <v>15700</v>
      </c>
      <c r="E1373" s="65">
        <f t="shared" si="24"/>
        <v>1570</v>
      </c>
    </row>
    <row r="1374" spans="1:5">
      <c r="A1374" s="64">
        <v>41015</v>
      </c>
      <c r="B1374" s="60">
        <v>371875</v>
      </c>
      <c r="C1374" s="61">
        <v>2033.5</v>
      </c>
      <c r="D1374" s="62">
        <v>15550</v>
      </c>
      <c r="E1374" s="65">
        <f t="shared" si="24"/>
        <v>1555</v>
      </c>
    </row>
    <row r="1375" spans="1:5">
      <c r="A1375" s="64">
        <v>41016</v>
      </c>
      <c r="B1375" s="60">
        <v>371450</v>
      </c>
      <c r="C1375" s="61">
        <v>2066</v>
      </c>
      <c r="D1375" s="62">
        <v>15550</v>
      </c>
      <c r="E1375" s="65">
        <f t="shared" si="24"/>
        <v>1555</v>
      </c>
    </row>
    <row r="1376" spans="1:5">
      <c r="A1376" s="64">
        <v>41017</v>
      </c>
      <c r="B1376" s="60">
        <v>371450</v>
      </c>
      <c r="C1376" s="61">
        <v>2042</v>
      </c>
      <c r="D1376" s="62">
        <v>15600</v>
      </c>
      <c r="E1376" s="65">
        <f t="shared" si="24"/>
        <v>1560</v>
      </c>
    </row>
    <row r="1377" spans="1:5">
      <c r="A1377" s="64">
        <v>41018</v>
      </c>
      <c r="B1377" s="60">
        <v>370200</v>
      </c>
      <c r="C1377" s="61">
        <v>2039.5</v>
      </c>
      <c r="D1377" s="62">
        <v>15600</v>
      </c>
      <c r="E1377" s="65">
        <f t="shared" si="24"/>
        <v>1560</v>
      </c>
    </row>
    <row r="1378" spans="1:5">
      <c r="A1378" s="64">
        <v>41019</v>
      </c>
      <c r="B1378" s="60">
        <v>369150</v>
      </c>
      <c r="C1378" s="61">
        <v>2100</v>
      </c>
      <c r="D1378" s="62">
        <v>15650</v>
      </c>
      <c r="E1378" s="65">
        <f t="shared" si="24"/>
        <v>1565</v>
      </c>
    </row>
    <row r="1379" spans="1:5">
      <c r="A1379" s="64">
        <v>41022</v>
      </c>
      <c r="B1379" s="60">
        <v>368400</v>
      </c>
      <c r="C1379" s="61">
        <v>2087</v>
      </c>
      <c r="D1379" s="62">
        <v>15700</v>
      </c>
      <c r="E1379" s="65">
        <f t="shared" si="24"/>
        <v>1570</v>
      </c>
    </row>
    <row r="1380" spans="1:5">
      <c r="A1380" s="64">
        <v>41023</v>
      </c>
      <c r="B1380" s="60">
        <v>367375</v>
      </c>
      <c r="C1380" s="61">
        <v>2080</v>
      </c>
      <c r="D1380" s="62">
        <v>15600</v>
      </c>
      <c r="E1380" s="65">
        <f t="shared" si="24"/>
        <v>1560</v>
      </c>
    </row>
    <row r="1381" spans="1:5">
      <c r="A1381" s="64">
        <v>41024</v>
      </c>
      <c r="B1381" s="60">
        <v>366725</v>
      </c>
      <c r="C1381" s="61">
        <v>2083</v>
      </c>
      <c r="D1381" s="62">
        <v>15625</v>
      </c>
      <c r="E1381" s="65">
        <f t="shared" si="24"/>
        <v>1562.5</v>
      </c>
    </row>
    <row r="1382" spans="1:5">
      <c r="A1382" s="64">
        <v>41025</v>
      </c>
      <c r="B1382" s="60">
        <v>365475</v>
      </c>
      <c r="C1382" s="61">
        <v>2113</v>
      </c>
      <c r="D1382" s="62">
        <v>15625</v>
      </c>
      <c r="E1382" s="65">
        <f t="shared" si="24"/>
        <v>1562.5</v>
      </c>
    </row>
    <row r="1383" spans="1:5">
      <c r="A1383" s="64">
        <v>41026</v>
      </c>
      <c r="B1383" s="60">
        <v>363375</v>
      </c>
      <c r="C1383" s="61">
        <v>2127</v>
      </c>
      <c r="D1383" s="62">
        <v>15700</v>
      </c>
      <c r="E1383" s="65">
        <f t="shared" si="24"/>
        <v>1570</v>
      </c>
    </row>
    <row r="1384" spans="1:5">
      <c r="A1384" s="64">
        <v>41029</v>
      </c>
      <c r="B1384" s="60">
        <v>359500</v>
      </c>
      <c r="C1384" s="61">
        <v>2156</v>
      </c>
      <c r="D1384" s="62">
        <v>15700</v>
      </c>
      <c r="E1384" s="65">
        <f>D1384/10</f>
        <v>1570</v>
      </c>
    </row>
    <row r="1385" spans="1:5">
      <c r="A1385" s="64">
        <v>41030</v>
      </c>
      <c r="B1385" s="60">
        <v>359500</v>
      </c>
      <c r="C1385" s="61">
        <v>2150.5</v>
      </c>
      <c r="D1385" s="62">
        <v>15700</v>
      </c>
      <c r="E1385" s="65">
        <f>D1385/10</f>
        <v>1570</v>
      </c>
    </row>
    <row r="1386" spans="1:5">
      <c r="A1386" s="64">
        <v>41031</v>
      </c>
      <c r="B1386" s="60">
        <v>361000</v>
      </c>
      <c r="C1386" s="61">
        <v>2143.5</v>
      </c>
      <c r="D1386" s="62">
        <v>15750</v>
      </c>
      <c r="E1386" s="65">
        <f t="shared" si="24"/>
        <v>1575</v>
      </c>
    </row>
    <row r="1387" spans="1:5">
      <c r="A1387" s="64">
        <v>41032</v>
      </c>
      <c r="B1387" s="60">
        <v>360325</v>
      </c>
      <c r="C1387" s="61">
        <v>2104.5</v>
      </c>
      <c r="D1387" s="62">
        <v>15700</v>
      </c>
      <c r="E1387" s="65">
        <f t="shared" si="24"/>
        <v>1570</v>
      </c>
    </row>
    <row r="1388" spans="1:5">
      <c r="A1388" s="64">
        <v>41033</v>
      </c>
      <c r="B1388" s="60">
        <v>358425</v>
      </c>
      <c r="C1388" s="61">
        <v>2080</v>
      </c>
      <c r="D1388" s="62">
        <v>15650</v>
      </c>
      <c r="E1388" s="65">
        <f t="shared" si="24"/>
        <v>1565</v>
      </c>
    </row>
    <row r="1389" spans="1:5">
      <c r="A1389" s="64">
        <v>41036</v>
      </c>
      <c r="B1389" s="60">
        <v>358425</v>
      </c>
      <c r="C1389" s="61">
        <v>2080</v>
      </c>
      <c r="D1389" s="62">
        <v>15575</v>
      </c>
      <c r="E1389" s="65">
        <f t="shared" si="24"/>
        <v>1557.5</v>
      </c>
    </row>
    <row r="1390" spans="1:5">
      <c r="A1390" s="64">
        <v>41037</v>
      </c>
      <c r="B1390" s="60">
        <v>356525</v>
      </c>
      <c r="C1390" s="61">
        <v>2077.5</v>
      </c>
      <c r="D1390" s="62">
        <v>15600</v>
      </c>
      <c r="E1390" s="65">
        <f t="shared" si="24"/>
        <v>1560</v>
      </c>
    </row>
    <row r="1391" spans="1:5">
      <c r="A1391" s="64">
        <v>41038</v>
      </c>
      <c r="B1391" s="60">
        <v>353825</v>
      </c>
      <c r="C1391" s="61">
        <v>2036</v>
      </c>
      <c r="D1391" s="62">
        <v>15550</v>
      </c>
      <c r="E1391" s="65">
        <f t="shared" si="24"/>
        <v>1555</v>
      </c>
    </row>
    <row r="1392" spans="1:5">
      <c r="A1392" s="64">
        <v>41039</v>
      </c>
      <c r="B1392" s="60">
        <v>352675</v>
      </c>
      <c r="C1392" s="61">
        <v>2063</v>
      </c>
      <c r="D1392" s="62">
        <v>15550</v>
      </c>
      <c r="E1392" s="65">
        <f t="shared" si="24"/>
        <v>1555</v>
      </c>
    </row>
    <row r="1393" spans="1:5">
      <c r="A1393" s="64">
        <v>41040</v>
      </c>
      <c r="B1393" s="60">
        <v>352525</v>
      </c>
      <c r="C1393" s="61">
        <v>2053</v>
      </c>
      <c r="D1393" s="62">
        <v>15500</v>
      </c>
      <c r="E1393" s="65">
        <f t="shared" si="24"/>
        <v>1550</v>
      </c>
    </row>
    <row r="1394" spans="1:5">
      <c r="A1394" s="64">
        <v>41043</v>
      </c>
      <c r="B1394" s="60">
        <v>352275</v>
      </c>
      <c r="C1394" s="61">
        <v>2026.5</v>
      </c>
      <c r="D1394" s="62">
        <v>15500</v>
      </c>
      <c r="E1394" s="65">
        <f t="shared" si="24"/>
        <v>1550</v>
      </c>
    </row>
    <row r="1395" spans="1:5">
      <c r="A1395" s="64">
        <v>41044</v>
      </c>
      <c r="B1395" s="60">
        <v>359100</v>
      </c>
      <c r="C1395" s="61">
        <v>2016.5</v>
      </c>
      <c r="D1395" s="62">
        <v>15450</v>
      </c>
      <c r="E1395" s="65">
        <f t="shared" si="24"/>
        <v>1545</v>
      </c>
    </row>
    <row r="1396" spans="1:5">
      <c r="A1396" s="64">
        <v>41045</v>
      </c>
      <c r="B1396" s="60">
        <v>359025</v>
      </c>
      <c r="C1396" s="61">
        <v>1973</v>
      </c>
      <c r="D1396" s="62">
        <v>15400</v>
      </c>
      <c r="E1396" s="65">
        <f t="shared" si="24"/>
        <v>1540</v>
      </c>
    </row>
    <row r="1397" spans="1:5">
      <c r="A1397" s="64">
        <v>41046</v>
      </c>
      <c r="B1397" s="60">
        <v>358975</v>
      </c>
      <c r="C1397" s="61">
        <v>1930</v>
      </c>
      <c r="D1397" s="62">
        <v>15300</v>
      </c>
      <c r="E1397" s="65">
        <f t="shared" si="24"/>
        <v>1530</v>
      </c>
    </row>
    <row r="1398" spans="1:5">
      <c r="A1398" s="64">
        <v>41047</v>
      </c>
      <c r="B1398" s="60">
        <v>357925</v>
      </c>
      <c r="C1398" s="61">
        <v>1950</v>
      </c>
      <c r="D1398" s="62">
        <v>15200</v>
      </c>
      <c r="E1398" s="65">
        <f t="shared" si="24"/>
        <v>1520</v>
      </c>
    </row>
    <row r="1399" spans="1:5">
      <c r="A1399" s="64">
        <v>41050</v>
      </c>
      <c r="B1399" s="60">
        <v>358000</v>
      </c>
      <c r="C1399" s="61">
        <v>1942</v>
      </c>
      <c r="D1399" s="62">
        <v>15250</v>
      </c>
      <c r="E1399" s="65">
        <f t="shared" si="24"/>
        <v>1525</v>
      </c>
    </row>
    <row r="1400" spans="1:5">
      <c r="A1400" s="64">
        <v>41051</v>
      </c>
      <c r="B1400" s="60">
        <v>357300</v>
      </c>
      <c r="C1400" s="61">
        <v>1928.5</v>
      </c>
      <c r="D1400" s="62">
        <v>15275</v>
      </c>
      <c r="E1400" s="65">
        <f t="shared" si="24"/>
        <v>1527.5</v>
      </c>
    </row>
    <row r="1401" spans="1:5">
      <c r="A1401" s="64">
        <v>41052</v>
      </c>
      <c r="B1401" s="60">
        <v>353450</v>
      </c>
      <c r="C1401" s="61">
        <v>1922</v>
      </c>
      <c r="D1401" s="62">
        <v>15250</v>
      </c>
      <c r="E1401" s="65">
        <f t="shared" si="24"/>
        <v>1525</v>
      </c>
    </row>
    <row r="1402" spans="1:5">
      <c r="A1402" s="64">
        <v>41053</v>
      </c>
      <c r="B1402" s="60">
        <v>352550</v>
      </c>
      <c r="C1402" s="61">
        <v>1934</v>
      </c>
      <c r="D1402" s="62">
        <v>15200</v>
      </c>
      <c r="E1402" s="65">
        <f t="shared" si="24"/>
        <v>1520</v>
      </c>
    </row>
    <row r="1403" spans="1:5">
      <c r="A1403" s="64">
        <v>41054</v>
      </c>
      <c r="B1403" s="60">
        <v>349200</v>
      </c>
      <c r="C1403" s="61">
        <v>1945</v>
      </c>
      <c r="D1403" s="62">
        <v>15200</v>
      </c>
      <c r="E1403" s="65">
        <f t="shared" si="24"/>
        <v>1520</v>
      </c>
    </row>
    <row r="1404" spans="1:5">
      <c r="A1404" s="64">
        <v>41057</v>
      </c>
      <c r="B1404" s="60">
        <v>352800</v>
      </c>
      <c r="C1404" s="61">
        <v>1933.5</v>
      </c>
      <c r="D1404" s="62">
        <v>15200</v>
      </c>
      <c r="E1404" s="65">
        <f t="shared" si="24"/>
        <v>1520</v>
      </c>
    </row>
    <row r="1405" spans="1:5">
      <c r="A1405" s="64">
        <v>41058</v>
      </c>
      <c r="B1405" s="60">
        <v>350825</v>
      </c>
      <c r="C1405" s="61">
        <v>1932</v>
      </c>
      <c r="D1405" s="62">
        <v>15250</v>
      </c>
      <c r="E1405" s="65">
        <f t="shared" si="24"/>
        <v>1525</v>
      </c>
    </row>
    <row r="1406" spans="1:5">
      <c r="A1406" s="64">
        <v>41059</v>
      </c>
      <c r="B1406" s="60">
        <v>349525</v>
      </c>
      <c r="C1406" s="61">
        <v>1912.5</v>
      </c>
      <c r="D1406" s="62">
        <v>15175</v>
      </c>
      <c r="E1406" s="65">
        <f t="shared" si="24"/>
        <v>1517.5</v>
      </c>
    </row>
    <row r="1407" spans="1:5">
      <c r="A1407" s="64">
        <v>41060</v>
      </c>
      <c r="B1407" s="60">
        <v>349575</v>
      </c>
      <c r="C1407" s="61">
        <v>1922.5</v>
      </c>
      <c r="D1407" s="62">
        <v>15100</v>
      </c>
      <c r="E1407" s="65">
        <f t="shared" ref="E1407:E1467" si="25">D1407/10</f>
        <v>1510</v>
      </c>
    </row>
    <row r="1408" spans="1:5">
      <c r="A1408" s="64">
        <v>41061</v>
      </c>
      <c r="B1408" s="60">
        <v>348175</v>
      </c>
      <c r="C1408" s="61">
        <v>1880.5</v>
      </c>
      <c r="D1408" s="62">
        <v>15000</v>
      </c>
      <c r="E1408" s="65">
        <f t="shared" si="25"/>
        <v>1500</v>
      </c>
    </row>
    <row r="1409" spans="1:5">
      <c r="A1409" s="64">
        <v>41064</v>
      </c>
      <c r="B1409" s="60">
        <v>348175</v>
      </c>
      <c r="C1409" s="61">
        <v>1880.5</v>
      </c>
      <c r="D1409" s="62">
        <v>15000</v>
      </c>
      <c r="E1409" s="65">
        <f t="shared" si="25"/>
        <v>1500</v>
      </c>
    </row>
    <row r="1410" spans="1:5">
      <c r="A1410" s="64">
        <v>41065</v>
      </c>
      <c r="B1410" s="60">
        <v>348175</v>
      </c>
      <c r="C1410" s="61">
        <v>1880.5</v>
      </c>
      <c r="D1410" s="62">
        <v>15075</v>
      </c>
      <c r="E1410" s="65">
        <f t="shared" si="25"/>
        <v>1507.5</v>
      </c>
    </row>
    <row r="1411" spans="1:5">
      <c r="A1411" s="64">
        <v>41066</v>
      </c>
      <c r="B1411" s="60">
        <v>346125</v>
      </c>
      <c r="C1411" s="61">
        <v>1907.5</v>
      </c>
      <c r="D1411" s="62">
        <v>15100</v>
      </c>
      <c r="E1411" s="65">
        <f t="shared" si="25"/>
        <v>1510</v>
      </c>
    </row>
    <row r="1412" spans="1:5">
      <c r="A1412" s="64">
        <v>41067</v>
      </c>
      <c r="B1412" s="60">
        <v>345750</v>
      </c>
      <c r="C1412" s="61">
        <v>1916</v>
      </c>
      <c r="D1412" s="62">
        <v>15100</v>
      </c>
      <c r="E1412" s="65">
        <f t="shared" si="25"/>
        <v>1510</v>
      </c>
    </row>
    <row r="1413" spans="1:5">
      <c r="A1413" s="64">
        <v>41068</v>
      </c>
      <c r="B1413" s="60">
        <v>345325</v>
      </c>
      <c r="C1413" s="61">
        <v>1884</v>
      </c>
      <c r="D1413" s="62">
        <v>15075</v>
      </c>
      <c r="E1413" s="65">
        <f t="shared" si="25"/>
        <v>1507.5</v>
      </c>
    </row>
    <row r="1414" spans="1:5">
      <c r="A1414" s="64">
        <v>41071</v>
      </c>
      <c r="B1414" s="60">
        <v>344775</v>
      </c>
      <c r="C1414" s="61">
        <v>1895</v>
      </c>
      <c r="D1414" s="62">
        <v>15100</v>
      </c>
      <c r="E1414" s="65">
        <f t="shared" si="25"/>
        <v>1510</v>
      </c>
    </row>
    <row r="1415" spans="1:5">
      <c r="A1415" s="64">
        <v>41072</v>
      </c>
      <c r="B1415" s="60">
        <v>345075</v>
      </c>
      <c r="C1415" s="61">
        <v>1893.5</v>
      </c>
      <c r="D1415" s="62">
        <v>15050</v>
      </c>
      <c r="E1415" s="65">
        <f t="shared" si="25"/>
        <v>1505</v>
      </c>
    </row>
    <row r="1416" spans="1:5">
      <c r="A1416" s="64">
        <v>41073</v>
      </c>
      <c r="B1416" s="60">
        <v>344525</v>
      </c>
      <c r="C1416" s="61">
        <v>1883</v>
      </c>
      <c r="D1416" s="62">
        <v>15075</v>
      </c>
      <c r="E1416" s="65">
        <f t="shared" si="25"/>
        <v>1507.5</v>
      </c>
    </row>
    <row r="1417" spans="1:5">
      <c r="A1417" s="64">
        <v>41074</v>
      </c>
      <c r="B1417" s="60">
        <v>344025</v>
      </c>
      <c r="C1417" s="61">
        <v>1885</v>
      </c>
      <c r="D1417" s="62">
        <v>15050</v>
      </c>
      <c r="E1417" s="65">
        <f t="shared" si="25"/>
        <v>1505</v>
      </c>
    </row>
    <row r="1418" spans="1:5">
      <c r="A1418" s="64">
        <v>41075</v>
      </c>
      <c r="B1418" s="60">
        <v>344750</v>
      </c>
      <c r="C1418" s="61">
        <v>1914.5</v>
      </c>
      <c r="D1418" s="62">
        <v>15100</v>
      </c>
      <c r="E1418" s="65">
        <f t="shared" si="25"/>
        <v>1510</v>
      </c>
    </row>
    <row r="1419" spans="1:5">
      <c r="A1419" s="64">
        <v>41078</v>
      </c>
      <c r="B1419" s="60">
        <v>344850</v>
      </c>
      <c r="C1419" s="61">
        <v>1893.5</v>
      </c>
      <c r="D1419" s="62">
        <v>15150</v>
      </c>
      <c r="E1419" s="65">
        <f t="shared" si="25"/>
        <v>1515</v>
      </c>
    </row>
    <row r="1420" spans="1:5">
      <c r="A1420" s="64">
        <v>41079</v>
      </c>
      <c r="B1420" s="60">
        <v>345200</v>
      </c>
      <c r="C1420" s="61">
        <v>1885.5</v>
      </c>
      <c r="D1420" s="62">
        <v>15100</v>
      </c>
      <c r="E1420" s="65">
        <f t="shared" si="25"/>
        <v>1510</v>
      </c>
    </row>
    <row r="1421" spans="1:5">
      <c r="A1421" s="64">
        <v>41080</v>
      </c>
      <c r="B1421" s="60">
        <v>347075</v>
      </c>
      <c r="C1421" s="61">
        <v>1899</v>
      </c>
      <c r="D1421" s="62">
        <v>15100</v>
      </c>
      <c r="E1421" s="65">
        <f t="shared" si="25"/>
        <v>1510</v>
      </c>
    </row>
    <row r="1422" spans="1:5">
      <c r="A1422" s="64">
        <v>41081</v>
      </c>
      <c r="B1422" s="60">
        <v>347025</v>
      </c>
      <c r="C1422" s="61">
        <v>1842</v>
      </c>
      <c r="D1422" s="62">
        <v>15000</v>
      </c>
      <c r="E1422" s="65">
        <f t="shared" si="25"/>
        <v>1500</v>
      </c>
    </row>
    <row r="1423" spans="1:5">
      <c r="A1423" s="64">
        <v>41082</v>
      </c>
      <c r="B1423" s="60">
        <v>351000</v>
      </c>
      <c r="C1423" s="61">
        <v>1791.5</v>
      </c>
      <c r="D1423" s="62">
        <v>15000</v>
      </c>
      <c r="E1423" s="65">
        <f>D1423/10</f>
        <v>1500</v>
      </c>
    </row>
    <row r="1424" spans="1:5">
      <c r="A1424" s="64">
        <v>41085</v>
      </c>
      <c r="B1424" s="60">
        <v>351150</v>
      </c>
      <c r="C1424" s="61">
        <v>1792.5</v>
      </c>
      <c r="D1424" s="62">
        <v>14950</v>
      </c>
      <c r="E1424" s="65">
        <f t="shared" si="25"/>
        <v>1495</v>
      </c>
    </row>
    <row r="1425" spans="1:5">
      <c r="A1425" s="64">
        <v>41086</v>
      </c>
      <c r="B1425" s="60">
        <v>350775</v>
      </c>
      <c r="C1425" s="61">
        <v>1768</v>
      </c>
      <c r="D1425" s="62">
        <v>14875</v>
      </c>
      <c r="E1425" s="65">
        <f t="shared" si="25"/>
        <v>1487.5</v>
      </c>
    </row>
    <row r="1426" spans="1:5">
      <c r="A1426" s="64">
        <v>41087</v>
      </c>
      <c r="B1426" s="60">
        <v>351250</v>
      </c>
      <c r="C1426" s="61">
        <v>1744</v>
      </c>
      <c r="D1426" s="62">
        <v>14600</v>
      </c>
      <c r="E1426" s="65">
        <f t="shared" si="25"/>
        <v>1460</v>
      </c>
    </row>
    <row r="1427" spans="1:5">
      <c r="A1427" s="64">
        <v>41088</v>
      </c>
      <c r="B1427" s="60">
        <v>350725</v>
      </c>
      <c r="C1427" s="61">
        <v>1769</v>
      </c>
      <c r="D1427" s="62">
        <v>14550</v>
      </c>
      <c r="E1427" s="65">
        <f t="shared" si="25"/>
        <v>1455</v>
      </c>
    </row>
    <row r="1428" spans="1:5">
      <c r="A1428" s="64">
        <v>41089</v>
      </c>
      <c r="B1428" s="60">
        <v>350300</v>
      </c>
      <c r="C1428" s="61">
        <v>1796</v>
      </c>
      <c r="D1428" s="62">
        <v>14650</v>
      </c>
      <c r="E1428" s="65">
        <f t="shared" si="25"/>
        <v>1465</v>
      </c>
    </row>
    <row r="1429" spans="1:5">
      <c r="A1429" s="64">
        <v>41092</v>
      </c>
      <c r="B1429" s="60">
        <v>349725</v>
      </c>
      <c r="C1429" s="61">
        <v>1851.5</v>
      </c>
      <c r="D1429" s="62">
        <v>14775</v>
      </c>
      <c r="E1429" s="65">
        <f t="shared" si="25"/>
        <v>1477.5</v>
      </c>
    </row>
    <row r="1430" spans="1:5">
      <c r="A1430" s="64">
        <v>41093</v>
      </c>
      <c r="B1430" s="60">
        <v>349200</v>
      </c>
      <c r="C1430" s="61">
        <v>1900.5</v>
      </c>
      <c r="D1430" s="62">
        <v>14875</v>
      </c>
      <c r="E1430" s="65">
        <f t="shared" si="25"/>
        <v>1487.5</v>
      </c>
    </row>
    <row r="1431" spans="1:5">
      <c r="A1431" s="64">
        <v>41094</v>
      </c>
      <c r="B1431" s="60">
        <v>349250</v>
      </c>
      <c r="C1431" s="61">
        <v>1895.5</v>
      </c>
      <c r="D1431" s="62">
        <v>14950</v>
      </c>
      <c r="E1431" s="65">
        <f t="shared" si="25"/>
        <v>1495</v>
      </c>
    </row>
    <row r="1432" spans="1:5">
      <c r="A1432" s="64">
        <v>41095</v>
      </c>
      <c r="B1432" s="60">
        <v>348575</v>
      </c>
      <c r="C1432" s="61">
        <v>1901.5</v>
      </c>
      <c r="D1432" s="62">
        <v>15000</v>
      </c>
      <c r="E1432" s="65">
        <f t="shared" si="25"/>
        <v>1500</v>
      </c>
    </row>
    <row r="1433" spans="1:5">
      <c r="A1433" s="64">
        <v>41096</v>
      </c>
      <c r="B1433" s="60">
        <v>348475</v>
      </c>
      <c r="C1433" s="61">
        <v>1858</v>
      </c>
      <c r="D1433" s="62">
        <v>14950</v>
      </c>
      <c r="E1433" s="65">
        <f t="shared" si="25"/>
        <v>1495</v>
      </c>
    </row>
    <row r="1434" spans="1:5">
      <c r="A1434" s="64">
        <v>41099</v>
      </c>
      <c r="B1434" s="60">
        <v>347325</v>
      </c>
      <c r="C1434" s="61">
        <v>1839.5</v>
      </c>
      <c r="D1434" s="62">
        <v>14925</v>
      </c>
      <c r="E1434" s="65">
        <f t="shared" si="25"/>
        <v>1492.5</v>
      </c>
    </row>
    <row r="1435" spans="1:5">
      <c r="A1435" s="64">
        <v>41100</v>
      </c>
      <c r="B1435" s="60">
        <v>346825</v>
      </c>
      <c r="C1435" s="61">
        <v>1863</v>
      </c>
      <c r="D1435" s="62">
        <v>15000</v>
      </c>
      <c r="E1435" s="65">
        <f t="shared" si="25"/>
        <v>1500</v>
      </c>
    </row>
    <row r="1436" spans="1:5">
      <c r="A1436" s="64">
        <v>41101</v>
      </c>
      <c r="B1436" s="60">
        <v>346525</v>
      </c>
      <c r="C1436" s="61">
        <v>1861.5</v>
      </c>
      <c r="D1436" s="62">
        <v>14975</v>
      </c>
      <c r="E1436" s="65">
        <f t="shared" si="25"/>
        <v>1497.5</v>
      </c>
    </row>
    <row r="1437" spans="1:5">
      <c r="A1437" s="64">
        <v>41102</v>
      </c>
      <c r="B1437" s="60">
        <v>345750</v>
      </c>
      <c r="C1437" s="61">
        <v>1830</v>
      </c>
      <c r="D1437" s="62">
        <v>14975</v>
      </c>
      <c r="E1437" s="65">
        <f t="shared" si="25"/>
        <v>1497.5</v>
      </c>
    </row>
    <row r="1438" spans="1:5">
      <c r="A1438" s="64">
        <v>41103</v>
      </c>
      <c r="B1438" s="60">
        <v>344575</v>
      </c>
      <c r="C1438" s="61">
        <v>1874.5</v>
      </c>
      <c r="D1438" s="62">
        <v>15000</v>
      </c>
      <c r="E1438" s="65">
        <f t="shared" si="25"/>
        <v>1500</v>
      </c>
    </row>
    <row r="1439" spans="1:5">
      <c r="A1439" s="64">
        <v>41106</v>
      </c>
      <c r="B1439" s="60">
        <v>342975</v>
      </c>
      <c r="C1439" s="61">
        <v>1851</v>
      </c>
      <c r="D1439" s="62">
        <v>15050</v>
      </c>
      <c r="E1439" s="65">
        <f t="shared" si="25"/>
        <v>1505</v>
      </c>
    </row>
    <row r="1440" spans="1:5">
      <c r="A1440" s="64">
        <v>41107</v>
      </c>
      <c r="B1440" s="60">
        <v>343175</v>
      </c>
      <c r="C1440" s="61">
        <v>1889</v>
      </c>
      <c r="D1440" s="62">
        <v>15100</v>
      </c>
      <c r="E1440" s="65">
        <f t="shared" si="25"/>
        <v>1510</v>
      </c>
    </row>
    <row r="1441" spans="1:5">
      <c r="A1441" s="64">
        <v>41108</v>
      </c>
      <c r="B1441" s="60">
        <v>341650</v>
      </c>
      <c r="C1441" s="61">
        <v>1872.5</v>
      </c>
      <c r="D1441" s="62">
        <v>15100</v>
      </c>
      <c r="E1441" s="65">
        <f t="shared" si="25"/>
        <v>1510</v>
      </c>
    </row>
    <row r="1442" spans="1:5">
      <c r="A1442" s="64">
        <v>41109</v>
      </c>
      <c r="B1442" s="60">
        <v>339675</v>
      </c>
      <c r="C1442" s="61">
        <v>1920.5</v>
      </c>
      <c r="D1442" s="62">
        <v>15100</v>
      </c>
      <c r="E1442" s="65">
        <f t="shared" si="25"/>
        <v>1510</v>
      </c>
    </row>
    <row r="1443" spans="1:5">
      <c r="A1443" s="64">
        <v>41110</v>
      </c>
      <c r="B1443" s="60">
        <v>338325</v>
      </c>
      <c r="C1443" s="61">
        <v>1899</v>
      </c>
      <c r="D1443" s="62">
        <v>15100</v>
      </c>
      <c r="E1443" s="65">
        <f t="shared" si="25"/>
        <v>1510</v>
      </c>
    </row>
    <row r="1444" spans="1:5">
      <c r="A1444" s="64">
        <v>41113</v>
      </c>
      <c r="B1444" s="60">
        <v>336350</v>
      </c>
      <c r="C1444" s="61">
        <v>1850.5</v>
      </c>
      <c r="D1444" s="62">
        <v>15000</v>
      </c>
      <c r="E1444" s="65">
        <f t="shared" si="25"/>
        <v>1500</v>
      </c>
    </row>
    <row r="1445" spans="1:5">
      <c r="A1445" s="64">
        <v>41114</v>
      </c>
      <c r="B1445" s="60">
        <v>334850</v>
      </c>
      <c r="C1445" s="61">
        <v>1840.5</v>
      </c>
      <c r="D1445" s="62">
        <v>14950</v>
      </c>
      <c r="E1445" s="65">
        <f t="shared" si="25"/>
        <v>1495</v>
      </c>
    </row>
    <row r="1446" spans="1:5">
      <c r="A1446" s="64">
        <v>41115</v>
      </c>
      <c r="B1446" s="60">
        <v>332700</v>
      </c>
      <c r="C1446" s="61">
        <v>1849</v>
      </c>
      <c r="D1446" s="62">
        <v>14950</v>
      </c>
      <c r="E1446" s="65">
        <f t="shared" si="25"/>
        <v>1495</v>
      </c>
    </row>
    <row r="1447" spans="1:5">
      <c r="A1447" s="64">
        <v>41116</v>
      </c>
      <c r="B1447" s="60">
        <v>330750</v>
      </c>
      <c r="C1447" s="61">
        <v>1870</v>
      </c>
      <c r="D1447" s="62">
        <v>14950</v>
      </c>
      <c r="E1447" s="65">
        <f t="shared" si="25"/>
        <v>1495</v>
      </c>
    </row>
    <row r="1448" spans="1:5">
      <c r="A1448" s="64">
        <v>41117</v>
      </c>
      <c r="B1448" s="60">
        <v>328975</v>
      </c>
      <c r="C1448" s="61">
        <v>1907.5</v>
      </c>
      <c r="D1448" s="62">
        <v>15000</v>
      </c>
      <c r="E1448" s="65">
        <f t="shared" si="25"/>
        <v>1500</v>
      </c>
    </row>
    <row r="1449" spans="1:5">
      <c r="A1449" s="64">
        <v>41120</v>
      </c>
      <c r="B1449" s="60">
        <v>327900</v>
      </c>
      <c r="C1449" s="61">
        <v>1909</v>
      </c>
      <c r="D1449" s="62">
        <v>15050</v>
      </c>
      <c r="E1449" s="65">
        <f t="shared" si="25"/>
        <v>1505</v>
      </c>
    </row>
    <row r="1450" spans="1:5">
      <c r="A1450" s="64">
        <v>41121</v>
      </c>
      <c r="B1450" s="60">
        <v>326950</v>
      </c>
      <c r="C1450" s="61">
        <v>1946.5</v>
      </c>
      <c r="D1450" s="62">
        <v>15050</v>
      </c>
      <c r="E1450" s="65">
        <f t="shared" si="25"/>
        <v>1505</v>
      </c>
    </row>
    <row r="1451" spans="1:5">
      <c r="A1451" s="64">
        <v>41122</v>
      </c>
      <c r="B1451" s="60">
        <v>326775</v>
      </c>
      <c r="C1451" s="61">
        <v>1886.5</v>
      </c>
      <c r="D1451" s="62">
        <v>15050</v>
      </c>
      <c r="E1451" s="65">
        <f t="shared" si="25"/>
        <v>1505</v>
      </c>
    </row>
    <row r="1452" spans="1:5">
      <c r="A1452" s="64">
        <v>41123</v>
      </c>
      <c r="B1452" s="60">
        <v>328850</v>
      </c>
      <c r="C1452" s="61">
        <v>1868.5</v>
      </c>
      <c r="D1452" s="62">
        <v>15000</v>
      </c>
      <c r="E1452" s="65">
        <f t="shared" si="25"/>
        <v>1500</v>
      </c>
    </row>
    <row r="1453" spans="1:5">
      <c r="A1453" s="64">
        <v>41124</v>
      </c>
      <c r="B1453" s="60">
        <v>327100</v>
      </c>
      <c r="C1453" s="61">
        <v>1862</v>
      </c>
      <c r="D1453" s="62">
        <v>15300</v>
      </c>
      <c r="E1453" s="65">
        <f t="shared" si="25"/>
        <v>1530</v>
      </c>
    </row>
    <row r="1454" spans="1:5">
      <c r="A1454" s="64">
        <v>41127</v>
      </c>
      <c r="B1454" s="60">
        <v>326550</v>
      </c>
      <c r="C1454" s="61">
        <v>1868.5</v>
      </c>
      <c r="D1454" s="62">
        <v>15050</v>
      </c>
      <c r="E1454" s="65">
        <f t="shared" si="25"/>
        <v>1505</v>
      </c>
    </row>
    <row r="1455" spans="1:5">
      <c r="A1455" s="64">
        <v>41128</v>
      </c>
      <c r="B1455" s="60">
        <v>326025</v>
      </c>
      <c r="C1455" s="61">
        <v>1899</v>
      </c>
      <c r="D1455" s="62">
        <v>15050</v>
      </c>
      <c r="E1455" s="65">
        <f t="shared" si="25"/>
        <v>1505</v>
      </c>
    </row>
    <row r="1456" spans="1:5">
      <c r="A1456" s="64">
        <v>41129</v>
      </c>
      <c r="B1456" s="60">
        <v>324875</v>
      </c>
      <c r="C1456" s="61">
        <v>1896.5</v>
      </c>
      <c r="D1456" s="62">
        <v>15100</v>
      </c>
      <c r="E1456" s="65">
        <f t="shared" si="25"/>
        <v>1510</v>
      </c>
    </row>
    <row r="1457" spans="1:5">
      <c r="A1457" s="64">
        <v>41130</v>
      </c>
      <c r="B1457" s="60">
        <v>323800</v>
      </c>
      <c r="C1457" s="61">
        <v>1893</v>
      </c>
      <c r="D1457" s="62">
        <v>15100</v>
      </c>
      <c r="E1457" s="65">
        <f t="shared" si="25"/>
        <v>1510</v>
      </c>
    </row>
    <row r="1458" spans="1:5">
      <c r="A1458" s="64">
        <v>41131</v>
      </c>
      <c r="B1458" s="60">
        <v>325600</v>
      </c>
      <c r="C1458" s="61">
        <v>1889</v>
      </c>
      <c r="D1458" s="62">
        <v>15100</v>
      </c>
      <c r="E1458" s="65">
        <f t="shared" si="25"/>
        <v>1510</v>
      </c>
    </row>
    <row r="1459" spans="1:5">
      <c r="A1459" s="64">
        <v>41134</v>
      </c>
      <c r="B1459" s="60">
        <v>323450</v>
      </c>
      <c r="C1459" s="61">
        <v>1866</v>
      </c>
      <c r="D1459" s="62">
        <v>15100</v>
      </c>
      <c r="E1459" s="65">
        <f t="shared" si="25"/>
        <v>1510</v>
      </c>
    </row>
    <row r="1460" spans="1:5">
      <c r="A1460" s="64">
        <v>41135</v>
      </c>
      <c r="B1460" s="60">
        <v>322700</v>
      </c>
      <c r="C1460" s="61">
        <v>1862.5</v>
      </c>
      <c r="D1460" s="62">
        <v>15050</v>
      </c>
      <c r="E1460" s="65">
        <f t="shared" si="25"/>
        <v>1505</v>
      </c>
    </row>
    <row r="1461" spans="1:5">
      <c r="A1461" s="64">
        <v>41136</v>
      </c>
      <c r="B1461" s="60">
        <v>321125</v>
      </c>
      <c r="C1461" s="61">
        <v>1835</v>
      </c>
      <c r="D1461" s="62">
        <v>15000</v>
      </c>
      <c r="E1461" s="65">
        <f t="shared" si="25"/>
        <v>1500</v>
      </c>
    </row>
    <row r="1462" spans="1:5">
      <c r="A1462" s="64">
        <v>41137</v>
      </c>
      <c r="B1462" s="60">
        <v>320850</v>
      </c>
      <c r="C1462" s="61">
        <v>1816.5</v>
      </c>
      <c r="D1462" s="62">
        <v>14950</v>
      </c>
      <c r="E1462" s="65">
        <f t="shared" si="25"/>
        <v>1495</v>
      </c>
    </row>
    <row r="1463" spans="1:5">
      <c r="A1463" s="64">
        <v>41138</v>
      </c>
      <c r="B1463" s="60">
        <v>319200</v>
      </c>
      <c r="C1463" s="61">
        <v>1871</v>
      </c>
      <c r="D1463" s="62">
        <v>14950</v>
      </c>
      <c r="E1463" s="65">
        <f t="shared" si="25"/>
        <v>1495</v>
      </c>
    </row>
    <row r="1464" spans="1:5">
      <c r="A1464" s="64">
        <v>41141</v>
      </c>
      <c r="B1464" s="60">
        <v>317525</v>
      </c>
      <c r="C1464" s="61">
        <v>1871</v>
      </c>
      <c r="D1464" s="62">
        <v>14950</v>
      </c>
      <c r="E1464" s="65">
        <f t="shared" si="25"/>
        <v>1495</v>
      </c>
    </row>
    <row r="1465" spans="1:5">
      <c r="A1465" s="64">
        <v>41142</v>
      </c>
      <c r="B1465" s="60">
        <v>317250</v>
      </c>
      <c r="C1465" s="61">
        <v>1913</v>
      </c>
      <c r="D1465" s="62">
        <v>15000</v>
      </c>
      <c r="E1465" s="65">
        <f t="shared" si="25"/>
        <v>1500</v>
      </c>
    </row>
    <row r="1466" spans="1:5">
      <c r="A1466" s="64">
        <v>41143</v>
      </c>
      <c r="B1466" s="60">
        <v>316400</v>
      </c>
      <c r="C1466" s="61">
        <v>1905</v>
      </c>
      <c r="D1466" s="62">
        <v>15000</v>
      </c>
      <c r="E1466" s="65">
        <f t="shared" si="25"/>
        <v>1500</v>
      </c>
    </row>
    <row r="1467" spans="1:5">
      <c r="A1467" s="64">
        <v>41144</v>
      </c>
      <c r="B1467" s="60">
        <v>315800</v>
      </c>
      <c r="C1467" s="61">
        <v>1921.5</v>
      </c>
      <c r="D1467" s="62">
        <v>15050</v>
      </c>
      <c r="E1467" s="65">
        <f t="shared" si="25"/>
        <v>1505</v>
      </c>
    </row>
    <row r="1468" spans="1:5">
      <c r="A1468" s="64">
        <v>41145</v>
      </c>
      <c r="B1468" s="60">
        <v>315125</v>
      </c>
      <c r="C1468" s="61">
        <v>1942</v>
      </c>
      <c r="D1468" s="62">
        <v>15100</v>
      </c>
      <c r="E1468" s="65">
        <f t="shared" ref="E1468:E1528" si="26">D1468/10</f>
        <v>1510</v>
      </c>
    </row>
    <row r="1469" spans="1:5">
      <c r="A1469" s="64">
        <v>41148</v>
      </c>
      <c r="B1469" s="60">
        <v>315125</v>
      </c>
      <c r="C1469" s="61">
        <v>1942</v>
      </c>
      <c r="D1469" s="62">
        <v>15150</v>
      </c>
      <c r="E1469" s="65">
        <f t="shared" si="26"/>
        <v>1515</v>
      </c>
    </row>
    <row r="1470" spans="1:5">
      <c r="A1470" s="64">
        <v>41149</v>
      </c>
      <c r="B1470" s="60">
        <v>314200</v>
      </c>
      <c r="C1470" s="61">
        <v>1954.5</v>
      </c>
      <c r="D1470" s="62">
        <v>15100</v>
      </c>
      <c r="E1470" s="65">
        <f t="shared" si="26"/>
        <v>1510</v>
      </c>
    </row>
    <row r="1471" spans="1:5">
      <c r="A1471" s="64">
        <v>41150</v>
      </c>
      <c r="B1471" s="60">
        <v>312575</v>
      </c>
      <c r="C1471" s="61">
        <v>1959</v>
      </c>
      <c r="D1471" s="62">
        <v>15100</v>
      </c>
      <c r="E1471" s="65">
        <f t="shared" si="26"/>
        <v>1510</v>
      </c>
    </row>
    <row r="1472" spans="1:5">
      <c r="A1472" s="64">
        <v>41151</v>
      </c>
      <c r="B1472" s="60">
        <v>311475</v>
      </c>
      <c r="C1472" s="61">
        <v>1963</v>
      </c>
      <c r="D1472" s="62">
        <v>15100</v>
      </c>
      <c r="E1472" s="65">
        <f t="shared" si="26"/>
        <v>1510</v>
      </c>
    </row>
    <row r="1473" spans="1:5">
      <c r="A1473" s="64">
        <v>41152</v>
      </c>
      <c r="B1473" s="60">
        <v>310225</v>
      </c>
      <c r="C1473" s="61">
        <v>1963.5</v>
      </c>
      <c r="D1473" s="62">
        <v>15100</v>
      </c>
      <c r="E1473" s="65">
        <f t="shared" si="26"/>
        <v>1510</v>
      </c>
    </row>
    <row r="1474" spans="1:5">
      <c r="A1474" s="64">
        <v>41155</v>
      </c>
      <c r="B1474" s="60">
        <v>307875</v>
      </c>
      <c r="C1474" s="61">
        <v>1982</v>
      </c>
      <c r="D1474" s="62">
        <v>15150</v>
      </c>
      <c r="E1474" s="65">
        <f t="shared" si="26"/>
        <v>1515</v>
      </c>
    </row>
    <row r="1475" spans="1:5">
      <c r="A1475" s="64">
        <v>41156</v>
      </c>
      <c r="B1475" s="60">
        <v>305725</v>
      </c>
      <c r="C1475" s="61">
        <v>1999</v>
      </c>
      <c r="D1475" s="62">
        <v>15150</v>
      </c>
      <c r="E1475" s="65">
        <f t="shared" si="26"/>
        <v>1515</v>
      </c>
    </row>
    <row r="1476" spans="1:5">
      <c r="A1476" s="64">
        <v>41157</v>
      </c>
      <c r="B1476" s="60">
        <v>304475</v>
      </c>
      <c r="C1476" s="61">
        <v>1991.5</v>
      </c>
      <c r="D1476" s="62">
        <v>15150</v>
      </c>
      <c r="E1476" s="65">
        <f t="shared" si="26"/>
        <v>1515</v>
      </c>
    </row>
    <row r="1477" spans="1:5">
      <c r="A1477" s="64">
        <v>41158</v>
      </c>
      <c r="B1477" s="60">
        <v>304750</v>
      </c>
      <c r="C1477" s="61">
        <v>2036</v>
      </c>
      <c r="D1477" s="62">
        <v>15250</v>
      </c>
      <c r="E1477" s="65">
        <f t="shared" si="26"/>
        <v>1525</v>
      </c>
    </row>
    <row r="1478" spans="1:5">
      <c r="A1478" s="64">
        <v>41159</v>
      </c>
      <c r="B1478" s="60">
        <v>303450</v>
      </c>
      <c r="C1478" s="61">
        <v>2061.5</v>
      </c>
      <c r="D1478" s="62">
        <v>15300</v>
      </c>
      <c r="E1478" s="65">
        <f t="shared" si="26"/>
        <v>1530</v>
      </c>
    </row>
    <row r="1479" spans="1:5">
      <c r="A1479" s="64">
        <v>41162</v>
      </c>
      <c r="B1479" s="60">
        <v>303150</v>
      </c>
      <c r="C1479" s="61">
        <v>2117.5</v>
      </c>
      <c r="D1479" s="62">
        <v>15500</v>
      </c>
      <c r="E1479" s="65">
        <f t="shared" si="26"/>
        <v>1550</v>
      </c>
    </row>
    <row r="1480" spans="1:5">
      <c r="A1480" s="64">
        <v>41163</v>
      </c>
      <c r="B1480" s="60">
        <v>300650</v>
      </c>
      <c r="C1480" s="61">
        <v>2101.5</v>
      </c>
      <c r="D1480" s="62">
        <v>15500</v>
      </c>
      <c r="E1480" s="65">
        <f t="shared" si="26"/>
        <v>1550</v>
      </c>
    </row>
    <row r="1481" spans="1:5">
      <c r="A1481" s="64">
        <v>41164</v>
      </c>
      <c r="B1481" s="60">
        <v>298400</v>
      </c>
      <c r="C1481" s="61">
        <v>2120.5</v>
      </c>
      <c r="D1481" s="62">
        <v>15500</v>
      </c>
      <c r="E1481" s="65">
        <f t="shared" si="26"/>
        <v>1550</v>
      </c>
    </row>
    <row r="1482" spans="1:5">
      <c r="A1482" s="64">
        <v>41165</v>
      </c>
      <c r="B1482" s="60">
        <v>295825</v>
      </c>
      <c r="C1482" s="61">
        <v>2112.5</v>
      </c>
      <c r="D1482" s="62">
        <v>15550</v>
      </c>
      <c r="E1482" s="65">
        <f t="shared" si="26"/>
        <v>1555</v>
      </c>
    </row>
    <row r="1483" spans="1:5">
      <c r="A1483" s="64">
        <v>41166</v>
      </c>
      <c r="B1483" s="60">
        <v>293200</v>
      </c>
      <c r="C1483" s="61">
        <v>2243.5</v>
      </c>
      <c r="D1483" s="62">
        <v>15800</v>
      </c>
      <c r="E1483" s="65">
        <f t="shared" si="26"/>
        <v>1580</v>
      </c>
    </row>
    <row r="1484" spans="1:5">
      <c r="A1484" s="64">
        <v>41169</v>
      </c>
      <c r="B1484" s="60">
        <v>290900</v>
      </c>
      <c r="C1484" s="61">
        <v>2243</v>
      </c>
      <c r="D1484" s="62">
        <v>15800</v>
      </c>
      <c r="E1484" s="65">
        <f t="shared" si="26"/>
        <v>1580</v>
      </c>
    </row>
    <row r="1485" spans="1:5">
      <c r="A1485" s="64">
        <v>41170</v>
      </c>
      <c r="B1485" s="60">
        <v>288550</v>
      </c>
      <c r="C1485" s="61">
        <v>2235</v>
      </c>
      <c r="D1485" s="62">
        <v>15750</v>
      </c>
      <c r="E1485" s="65">
        <f t="shared" si="26"/>
        <v>1575</v>
      </c>
    </row>
    <row r="1486" spans="1:5">
      <c r="A1486" s="64">
        <v>41171</v>
      </c>
      <c r="B1486" s="60">
        <v>285950</v>
      </c>
      <c r="C1486" s="61">
        <v>2271.5</v>
      </c>
      <c r="D1486" s="62">
        <v>15750</v>
      </c>
      <c r="E1486" s="65">
        <f t="shared" si="26"/>
        <v>1575</v>
      </c>
    </row>
    <row r="1487" spans="1:5">
      <c r="A1487" s="64">
        <v>41172</v>
      </c>
      <c r="B1487" s="60">
        <v>283875</v>
      </c>
      <c r="C1487" s="61">
        <v>2229</v>
      </c>
      <c r="D1487" s="62">
        <v>15700</v>
      </c>
      <c r="E1487" s="65">
        <f t="shared" si="26"/>
        <v>1570</v>
      </c>
    </row>
    <row r="1488" spans="1:5">
      <c r="A1488" s="64">
        <v>41173</v>
      </c>
      <c r="B1488" s="60">
        <v>283625</v>
      </c>
      <c r="C1488" s="61">
        <v>2276.5</v>
      </c>
      <c r="D1488" s="62">
        <v>15750</v>
      </c>
      <c r="E1488" s="65">
        <f t="shared" si="26"/>
        <v>1575</v>
      </c>
    </row>
    <row r="1489" spans="1:5">
      <c r="A1489" s="64">
        <v>41176</v>
      </c>
      <c r="B1489" s="60">
        <v>281250</v>
      </c>
      <c r="C1489" s="61">
        <v>2241.5</v>
      </c>
      <c r="D1489" s="62">
        <v>15700</v>
      </c>
      <c r="E1489" s="65">
        <f t="shared" si="26"/>
        <v>1570</v>
      </c>
    </row>
    <row r="1490" spans="1:5">
      <c r="A1490" s="64">
        <v>41177</v>
      </c>
      <c r="B1490" s="60">
        <v>277600</v>
      </c>
      <c r="C1490" s="61">
        <v>2285</v>
      </c>
      <c r="D1490" s="62">
        <v>15700</v>
      </c>
      <c r="E1490" s="65">
        <f t="shared" si="26"/>
        <v>1570</v>
      </c>
    </row>
    <row r="1491" spans="1:5">
      <c r="A1491" s="64">
        <v>41178</v>
      </c>
      <c r="B1491" s="60">
        <v>274175</v>
      </c>
      <c r="C1491" s="61">
        <v>2273</v>
      </c>
      <c r="D1491" s="62">
        <v>15750</v>
      </c>
      <c r="E1491" s="65">
        <f t="shared" si="26"/>
        <v>1575</v>
      </c>
    </row>
    <row r="1492" spans="1:5">
      <c r="A1492" s="64">
        <v>41179</v>
      </c>
      <c r="B1492" s="60">
        <v>270650</v>
      </c>
      <c r="C1492" s="61">
        <v>2265.5</v>
      </c>
      <c r="D1492" s="62">
        <v>15700</v>
      </c>
      <c r="E1492" s="65">
        <f t="shared" si="26"/>
        <v>1570</v>
      </c>
    </row>
    <row r="1493" spans="1:5">
      <c r="A1493" s="64">
        <v>41180</v>
      </c>
      <c r="B1493" s="60">
        <v>267700</v>
      </c>
      <c r="C1493" s="61">
        <v>2300</v>
      </c>
      <c r="D1493" s="62">
        <v>15700</v>
      </c>
      <c r="E1493" s="65">
        <f t="shared" si="26"/>
        <v>1570</v>
      </c>
    </row>
    <row r="1494" spans="1:5">
      <c r="A1494" s="64">
        <v>41183</v>
      </c>
      <c r="B1494" s="60">
        <v>265075</v>
      </c>
      <c r="C1494" s="61">
        <v>2238.5</v>
      </c>
      <c r="D1494" s="62">
        <v>15700</v>
      </c>
      <c r="E1494" s="65">
        <f>D1494/10</f>
        <v>1570</v>
      </c>
    </row>
    <row r="1495" spans="1:5">
      <c r="A1495" s="64">
        <v>41184</v>
      </c>
      <c r="B1495" s="60">
        <v>261975</v>
      </c>
      <c r="C1495" s="61">
        <v>2315</v>
      </c>
      <c r="D1495" s="62">
        <v>15700</v>
      </c>
      <c r="E1495" s="65">
        <f>D1495/10</f>
        <v>1570</v>
      </c>
    </row>
    <row r="1496" spans="1:5">
      <c r="A1496" s="64">
        <v>41185</v>
      </c>
      <c r="B1496" s="60">
        <v>259900</v>
      </c>
      <c r="C1496" s="61">
        <v>2293.5</v>
      </c>
      <c r="D1496" s="62">
        <v>15700</v>
      </c>
      <c r="E1496" s="65">
        <f>D1496/10</f>
        <v>1570</v>
      </c>
    </row>
    <row r="1497" spans="1:5">
      <c r="A1497" s="64">
        <v>41186</v>
      </c>
      <c r="B1497" s="60">
        <v>257775</v>
      </c>
      <c r="C1497" s="61">
        <v>2308.5</v>
      </c>
      <c r="D1497" s="62">
        <v>15700</v>
      </c>
      <c r="E1497" s="65">
        <f>D1497/10</f>
        <v>1570</v>
      </c>
    </row>
    <row r="1498" spans="1:5">
      <c r="A1498" s="64">
        <v>41187</v>
      </c>
      <c r="B1498" s="60">
        <v>254575</v>
      </c>
      <c r="C1498" s="61">
        <v>2265</v>
      </c>
      <c r="D1498" s="62">
        <v>15700</v>
      </c>
      <c r="E1498" s="65">
        <f>D1498/10</f>
        <v>1570</v>
      </c>
    </row>
    <row r="1499" spans="1:5">
      <c r="A1499" s="64">
        <v>41190</v>
      </c>
      <c r="B1499" s="60">
        <v>251350</v>
      </c>
      <c r="C1499" s="61">
        <v>2243</v>
      </c>
      <c r="D1499" s="62">
        <v>15700</v>
      </c>
      <c r="E1499" s="65">
        <f t="shared" si="26"/>
        <v>1570</v>
      </c>
    </row>
    <row r="1500" spans="1:5">
      <c r="A1500" s="64">
        <v>41191</v>
      </c>
      <c r="B1500" s="60">
        <v>247850</v>
      </c>
      <c r="C1500" s="61">
        <v>2251</v>
      </c>
      <c r="D1500" s="62">
        <v>15700</v>
      </c>
      <c r="E1500" s="65">
        <f t="shared" si="26"/>
        <v>1570</v>
      </c>
    </row>
    <row r="1501" spans="1:5">
      <c r="A1501" s="64">
        <v>41192</v>
      </c>
      <c r="B1501" s="60">
        <v>265675</v>
      </c>
      <c r="C1501" s="61">
        <v>2215</v>
      </c>
      <c r="D1501" s="62">
        <v>15650</v>
      </c>
      <c r="E1501" s="65">
        <f t="shared" si="26"/>
        <v>1565</v>
      </c>
    </row>
    <row r="1502" spans="1:5">
      <c r="A1502" s="64">
        <v>41193</v>
      </c>
      <c r="B1502" s="60">
        <v>281175</v>
      </c>
      <c r="C1502" s="61">
        <v>2208</v>
      </c>
      <c r="D1502" s="62">
        <v>15600</v>
      </c>
      <c r="E1502" s="65">
        <f t="shared" si="26"/>
        <v>1560</v>
      </c>
    </row>
    <row r="1503" spans="1:5">
      <c r="A1503" s="64">
        <v>41194</v>
      </c>
      <c r="B1503" s="60">
        <v>296725</v>
      </c>
      <c r="C1503" s="61">
        <v>2169</v>
      </c>
      <c r="D1503" s="62">
        <v>15600</v>
      </c>
      <c r="E1503" s="65">
        <f t="shared" si="26"/>
        <v>1560</v>
      </c>
    </row>
    <row r="1504" spans="1:5">
      <c r="A1504" s="64">
        <v>41197</v>
      </c>
      <c r="B1504" s="60">
        <v>301700</v>
      </c>
      <c r="C1504" s="61">
        <v>2139</v>
      </c>
      <c r="D1504" s="62">
        <v>15550</v>
      </c>
      <c r="E1504" s="65">
        <f t="shared" si="26"/>
        <v>1555</v>
      </c>
    </row>
    <row r="1505" spans="1:5">
      <c r="A1505" s="64">
        <v>41198</v>
      </c>
      <c r="B1505" s="60">
        <v>300425</v>
      </c>
      <c r="C1505" s="61">
        <v>2128</v>
      </c>
      <c r="D1505" s="62">
        <v>15550</v>
      </c>
      <c r="E1505" s="65">
        <f t="shared" si="26"/>
        <v>1555</v>
      </c>
    </row>
    <row r="1506" spans="1:5">
      <c r="A1506" s="64">
        <v>41199</v>
      </c>
      <c r="B1506" s="60">
        <v>297250</v>
      </c>
      <c r="C1506" s="61">
        <v>2112</v>
      </c>
      <c r="D1506" s="62">
        <v>15500</v>
      </c>
      <c r="E1506" s="65">
        <f t="shared" si="26"/>
        <v>1550</v>
      </c>
    </row>
    <row r="1507" spans="1:5">
      <c r="A1507" s="64">
        <v>41200</v>
      </c>
      <c r="B1507" s="60">
        <v>295275</v>
      </c>
      <c r="C1507" s="61">
        <v>2167</v>
      </c>
      <c r="D1507" s="62">
        <v>15550</v>
      </c>
      <c r="E1507" s="65">
        <f t="shared" si="26"/>
        <v>1555</v>
      </c>
    </row>
    <row r="1508" spans="1:5">
      <c r="A1508" s="64">
        <v>41201</v>
      </c>
      <c r="B1508" s="60">
        <v>293675</v>
      </c>
      <c r="C1508" s="61">
        <v>2134.5</v>
      </c>
      <c r="D1508" s="62">
        <v>15450</v>
      </c>
      <c r="E1508" s="65">
        <f t="shared" si="26"/>
        <v>1545</v>
      </c>
    </row>
    <row r="1509" spans="1:5">
      <c r="A1509" s="64">
        <v>41204</v>
      </c>
      <c r="B1509" s="60">
        <v>300175</v>
      </c>
      <c r="C1509" s="61">
        <v>2093.5</v>
      </c>
      <c r="D1509" s="62">
        <v>15400</v>
      </c>
      <c r="E1509" s="65">
        <f t="shared" si="26"/>
        <v>1540</v>
      </c>
    </row>
    <row r="1510" spans="1:5">
      <c r="A1510" s="64">
        <v>41205</v>
      </c>
      <c r="B1510" s="60">
        <v>312550</v>
      </c>
      <c r="C1510" s="61">
        <v>2024</v>
      </c>
      <c r="D1510" s="62">
        <v>15350</v>
      </c>
      <c r="E1510" s="65">
        <f t="shared" si="26"/>
        <v>1535</v>
      </c>
    </row>
    <row r="1511" spans="1:5">
      <c r="A1511" s="64">
        <v>41206</v>
      </c>
      <c r="B1511" s="60">
        <v>310975</v>
      </c>
      <c r="C1511" s="61">
        <v>2020</v>
      </c>
      <c r="D1511" s="62">
        <v>15150</v>
      </c>
      <c r="E1511" s="65">
        <f t="shared" si="26"/>
        <v>1515</v>
      </c>
    </row>
    <row r="1512" spans="1:5">
      <c r="A1512" s="64">
        <v>41207</v>
      </c>
      <c r="B1512" s="60">
        <v>309875</v>
      </c>
      <c r="C1512" s="61">
        <v>2029.5</v>
      </c>
      <c r="D1512" s="62">
        <v>15150</v>
      </c>
      <c r="E1512" s="65">
        <f t="shared" si="26"/>
        <v>1515</v>
      </c>
    </row>
    <row r="1513" spans="1:5">
      <c r="A1513" s="64">
        <v>41208</v>
      </c>
      <c r="B1513" s="60">
        <v>310325</v>
      </c>
      <c r="C1513" s="61">
        <v>2002</v>
      </c>
      <c r="D1513" s="62">
        <v>15100</v>
      </c>
      <c r="E1513" s="65">
        <f t="shared" si="26"/>
        <v>1510</v>
      </c>
    </row>
    <row r="1514" spans="1:5">
      <c r="A1514" s="64">
        <v>41211</v>
      </c>
      <c r="B1514" s="60">
        <v>326675</v>
      </c>
      <c r="C1514" s="61">
        <v>2010</v>
      </c>
      <c r="D1514" s="62">
        <v>15000</v>
      </c>
      <c r="E1514" s="65">
        <f t="shared" si="26"/>
        <v>1500</v>
      </c>
    </row>
    <row r="1515" spans="1:5">
      <c r="A1515" s="64">
        <v>41212</v>
      </c>
      <c r="B1515" s="60">
        <v>324775</v>
      </c>
      <c r="C1515" s="61">
        <v>2064.5</v>
      </c>
      <c r="D1515" s="62">
        <v>14950</v>
      </c>
      <c r="E1515" s="65">
        <f t="shared" si="26"/>
        <v>1495</v>
      </c>
    </row>
    <row r="1516" spans="1:5">
      <c r="A1516" s="64">
        <v>41213</v>
      </c>
      <c r="B1516" s="60">
        <v>324025</v>
      </c>
      <c r="C1516" s="61">
        <v>2095.5</v>
      </c>
      <c r="D1516" s="62">
        <v>15000</v>
      </c>
      <c r="E1516" s="65">
        <f t="shared" si="26"/>
        <v>1500</v>
      </c>
    </row>
    <row r="1517" spans="1:5">
      <c r="A1517" s="64">
        <v>41214</v>
      </c>
      <c r="B1517" s="60">
        <v>322525</v>
      </c>
      <c r="C1517" s="61">
        <v>2123</v>
      </c>
      <c r="D1517" s="62">
        <v>15000</v>
      </c>
      <c r="E1517" s="65">
        <f t="shared" si="26"/>
        <v>1500</v>
      </c>
    </row>
    <row r="1518" spans="1:5">
      <c r="A1518" s="64">
        <v>41215</v>
      </c>
      <c r="B1518" s="60">
        <v>320700</v>
      </c>
      <c r="C1518" s="61">
        <v>2148</v>
      </c>
      <c r="D1518" s="62">
        <v>15050</v>
      </c>
      <c r="E1518" s="65">
        <f t="shared" si="26"/>
        <v>1505</v>
      </c>
    </row>
    <row r="1519" spans="1:5">
      <c r="A1519" s="64">
        <v>41218</v>
      </c>
      <c r="B1519" s="60">
        <v>319050</v>
      </c>
      <c r="C1519" s="61">
        <v>2096.5</v>
      </c>
      <c r="D1519" s="62">
        <v>14950</v>
      </c>
      <c r="E1519" s="65">
        <f t="shared" si="26"/>
        <v>1495</v>
      </c>
    </row>
    <row r="1520" spans="1:5">
      <c r="A1520" s="64">
        <v>41219</v>
      </c>
      <c r="B1520" s="60">
        <v>318525</v>
      </c>
      <c r="C1520" s="61">
        <v>2170</v>
      </c>
      <c r="D1520" s="62">
        <v>15000</v>
      </c>
      <c r="E1520" s="65">
        <f t="shared" si="26"/>
        <v>1500</v>
      </c>
    </row>
    <row r="1521" spans="1:5">
      <c r="A1521" s="64">
        <v>41220</v>
      </c>
      <c r="B1521" s="60">
        <v>317450</v>
      </c>
      <c r="C1521" s="61">
        <v>2203</v>
      </c>
      <c r="D1521" s="62">
        <v>15000</v>
      </c>
      <c r="E1521" s="65">
        <f t="shared" si="26"/>
        <v>1500</v>
      </c>
    </row>
    <row r="1522" spans="1:5">
      <c r="A1522" s="64">
        <v>41221</v>
      </c>
      <c r="B1522" s="60">
        <v>314775</v>
      </c>
      <c r="C1522" s="61">
        <v>2203</v>
      </c>
      <c r="D1522" s="62">
        <v>15000</v>
      </c>
      <c r="E1522" s="65">
        <f t="shared" si="26"/>
        <v>1500</v>
      </c>
    </row>
    <row r="1523" spans="1:5">
      <c r="A1523" s="64">
        <v>41222</v>
      </c>
      <c r="B1523" s="60">
        <v>334000</v>
      </c>
      <c r="C1523" s="61">
        <v>2180</v>
      </c>
      <c r="D1523" s="62">
        <v>15050</v>
      </c>
      <c r="E1523" s="65">
        <f t="shared" si="26"/>
        <v>1505</v>
      </c>
    </row>
    <row r="1524" spans="1:5">
      <c r="A1524" s="64">
        <v>41225</v>
      </c>
      <c r="B1524" s="60">
        <v>331025</v>
      </c>
      <c r="C1524" s="61">
        <v>2180</v>
      </c>
      <c r="D1524" s="62">
        <v>14850</v>
      </c>
      <c r="E1524" s="65">
        <f t="shared" si="26"/>
        <v>1485</v>
      </c>
    </row>
    <row r="1525" spans="1:5">
      <c r="A1525" s="64">
        <v>41226</v>
      </c>
      <c r="B1525" s="60">
        <v>327950</v>
      </c>
      <c r="C1525" s="61">
        <v>2163.5</v>
      </c>
      <c r="D1525" s="62">
        <v>14900</v>
      </c>
      <c r="E1525" s="65">
        <f t="shared" si="26"/>
        <v>1490</v>
      </c>
    </row>
    <row r="1526" spans="1:5">
      <c r="A1526" s="64">
        <v>41227</v>
      </c>
      <c r="B1526" s="60">
        <v>326875</v>
      </c>
      <c r="C1526" s="61">
        <v>2188</v>
      </c>
      <c r="D1526" s="62">
        <v>14900</v>
      </c>
      <c r="E1526" s="65">
        <f t="shared" si="26"/>
        <v>1490</v>
      </c>
    </row>
    <row r="1527" spans="1:5">
      <c r="A1527" s="64">
        <v>41228</v>
      </c>
      <c r="B1527" s="60">
        <v>323800</v>
      </c>
      <c r="C1527" s="61">
        <v>2188</v>
      </c>
      <c r="D1527" s="62">
        <v>14850</v>
      </c>
      <c r="E1527" s="65">
        <f t="shared" si="26"/>
        <v>1485</v>
      </c>
    </row>
    <row r="1528" spans="1:5">
      <c r="A1528" s="64">
        <v>41229</v>
      </c>
      <c r="B1528" s="60">
        <v>332250</v>
      </c>
      <c r="C1528" s="61">
        <v>2180</v>
      </c>
      <c r="D1528" s="62">
        <v>14900</v>
      </c>
      <c r="E1528" s="65">
        <f t="shared" si="26"/>
        <v>1490</v>
      </c>
    </row>
    <row r="1529" spans="1:5">
      <c r="A1529" s="64">
        <v>41232</v>
      </c>
      <c r="B1529" s="60">
        <v>339000</v>
      </c>
      <c r="C1529" s="61">
        <v>2174.5</v>
      </c>
      <c r="D1529" s="62">
        <v>14900</v>
      </c>
      <c r="E1529" s="65">
        <f t="shared" ref="E1529:E1586" si="27">D1529/10</f>
        <v>1490</v>
      </c>
    </row>
    <row r="1530" spans="1:5">
      <c r="A1530" s="64">
        <v>41233</v>
      </c>
      <c r="B1530" s="60">
        <v>336425</v>
      </c>
      <c r="C1530" s="61">
        <v>2187</v>
      </c>
      <c r="D1530" s="62">
        <v>14850</v>
      </c>
      <c r="E1530" s="65">
        <f t="shared" si="27"/>
        <v>1485</v>
      </c>
    </row>
    <row r="1531" spans="1:5">
      <c r="A1531" s="64">
        <v>41234</v>
      </c>
      <c r="B1531" s="60">
        <v>361625</v>
      </c>
      <c r="C1531" s="61">
        <v>2147</v>
      </c>
      <c r="D1531" s="62">
        <v>14800</v>
      </c>
      <c r="E1531" s="65">
        <f t="shared" si="27"/>
        <v>1480</v>
      </c>
    </row>
    <row r="1532" spans="1:5">
      <c r="A1532" s="64">
        <v>41235</v>
      </c>
      <c r="B1532" s="60">
        <v>361625</v>
      </c>
      <c r="C1532" s="61">
        <v>2166</v>
      </c>
      <c r="D1532" s="62">
        <v>14800</v>
      </c>
      <c r="E1532" s="65">
        <f t="shared" si="27"/>
        <v>1480</v>
      </c>
    </row>
    <row r="1533" spans="1:5">
      <c r="A1533" s="64">
        <v>41236</v>
      </c>
      <c r="B1533" s="60">
        <v>361525</v>
      </c>
      <c r="C1533" s="61">
        <v>2170</v>
      </c>
      <c r="D1533" s="62">
        <v>14750</v>
      </c>
      <c r="E1533" s="65">
        <f t="shared" si="27"/>
        <v>1475</v>
      </c>
    </row>
    <row r="1534" spans="1:5">
      <c r="A1534" s="64">
        <v>41239</v>
      </c>
      <c r="B1534" s="60">
        <v>361475</v>
      </c>
      <c r="C1534" s="61">
        <v>2201</v>
      </c>
      <c r="D1534" s="62">
        <v>14850</v>
      </c>
      <c r="E1534" s="65">
        <f t="shared" si="27"/>
        <v>1485</v>
      </c>
    </row>
    <row r="1535" spans="1:5">
      <c r="A1535" s="64">
        <v>41240</v>
      </c>
      <c r="B1535" s="60">
        <v>361475</v>
      </c>
      <c r="C1535" s="61">
        <v>2198.5</v>
      </c>
      <c r="D1535" s="62">
        <v>14800</v>
      </c>
      <c r="E1535" s="65">
        <f t="shared" si="27"/>
        <v>1480</v>
      </c>
    </row>
    <row r="1536" spans="1:5">
      <c r="A1536" s="64">
        <v>41241</v>
      </c>
      <c r="B1536" s="60">
        <v>361475</v>
      </c>
      <c r="C1536" s="61">
        <v>2188</v>
      </c>
      <c r="D1536" s="62">
        <v>14800</v>
      </c>
      <c r="E1536" s="65">
        <f t="shared" si="27"/>
        <v>1480</v>
      </c>
    </row>
    <row r="1537" spans="1:5">
      <c r="A1537" s="64">
        <v>41242</v>
      </c>
      <c r="B1537" s="60">
        <v>362350</v>
      </c>
      <c r="C1537" s="61">
        <v>2239</v>
      </c>
      <c r="D1537" s="62">
        <v>14800</v>
      </c>
      <c r="E1537" s="65">
        <f t="shared" si="27"/>
        <v>1480</v>
      </c>
    </row>
    <row r="1538" spans="1:5">
      <c r="A1538" s="64">
        <v>41243</v>
      </c>
      <c r="B1538" s="60">
        <v>362275</v>
      </c>
      <c r="C1538" s="61">
        <v>2254.5</v>
      </c>
      <c r="D1538" s="62">
        <v>14800</v>
      </c>
      <c r="E1538" s="65">
        <f t="shared" si="27"/>
        <v>1480</v>
      </c>
    </row>
    <row r="1539" spans="1:5">
      <c r="A1539" s="64">
        <v>41246</v>
      </c>
      <c r="B1539" s="60">
        <v>362275</v>
      </c>
      <c r="C1539" s="61">
        <v>2244</v>
      </c>
      <c r="D1539" s="62">
        <v>14800</v>
      </c>
      <c r="E1539" s="65">
        <f t="shared" si="27"/>
        <v>1480</v>
      </c>
    </row>
    <row r="1540" spans="1:5">
      <c r="A1540" s="64">
        <v>41247</v>
      </c>
      <c r="B1540" s="60">
        <v>362275</v>
      </c>
      <c r="C1540" s="61">
        <v>2230</v>
      </c>
      <c r="D1540" s="62">
        <v>14750</v>
      </c>
      <c r="E1540" s="65">
        <f t="shared" si="27"/>
        <v>1475</v>
      </c>
    </row>
    <row r="1541" spans="1:5">
      <c r="A1541" s="64">
        <v>41248</v>
      </c>
      <c r="B1541" s="60">
        <v>361525</v>
      </c>
      <c r="C1541" s="61">
        <v>2232</v>
      </c>
      <c r="D1541" s="62">
        <v>14750</v>
      </c>
      <c r="E1541" s="65">
        <f t="shared" si="27"/>
        <v>1475</v>
      </c>
    </row>
    <row r="1542" spans="1:5">
      <c r="A1542" s="64">
        <v>41249</v>
      </c>
      <c r="B1542" s="60">
        <v>359525</v>
      </c>
      <c r="C1542" s="61">
        <v>2224</v>
      </c>
      <c r="D1542" s="62">
        <v>14700</v>
      </c>
      <c r="E1542" s="65">
        <f t="shared" si="27"/>
        <v>1470</v>
      </c>
    </row>
    <row r="1543" spans="1:5">
      <c r="A1543" s="64">
        <v>41250</v>
      </c>
      <c r="B1543" s="60">
        <v>356925</v>
      </c>
      <c r="C1543" s="61">
        <v>2179</v>
      </c>
      <c r="D1543" s="62">
        <v>14700</v>
      </c>
      <c r="E1543" s="65">
        <f t="shared" si="27"/>
        <v>1470</v>
      </c>
    </row>
    <row r="1544" spans="1:5">
      <c r="A1544" s="64">
        <v>41253</v>
      </c>
      <c r="B1544" s="60">
        <v>354925</v>
      </c>
      <c r="C1544" s="61">
        <v>2258</v>
      </c>
      <c r="D1544" s="62">
        <v>14700</v>
      </c>
      <c r="E1544" s="65">
        <f t="shared" si="27"/>
        <v>1470</v>
      </c>
    </row>
    <row r="1545" spans="1:5">
      <c r="A1545" s="64">
        <v>41254</v>
      </c>
      <c r="B1545" s="60">
        <v>352900</v>
      </c>
      <c r="C1545" s="61">
        <v>2279</v>
      </c>
      <c r="D1545" s="62">
        <v>14700</v>
      </c>
      <c r="E1545" s="65">
        <f t="shared" si="27"/>
        <v>1470</v>
      </c>
    </row>
    <row r="1546" spans="1:5">
      <c r="A1546" s="64">
        <v>41255</v>
      </c>
      <c r="B1546" s="60">
        <v>350925</v>
      </c>
      <c r="C1546" s="61">
        <v>2287</v>
      </c>
      <c r="D1546" s="62">
        <v>14700</v>
      </c>
      <c r="E1546" s="65">
        <f t="shared" si="27"/>
        <v>1470</v>
      </c>
    </row>
    <row r="1547" spans="1:5">
      <c r="A1547" s="64">
        <v>41256</v>
      </c>
      <c r="B1547" s="60">
        <v>348925</v>
      </c>
      <c r="C1547" s="61">
        <v>2279</v>
      </c>
      <c r="D1547" s="62">
        <v>14700</v>
      </c>
      <c r="E1547" s="65">
        <f t="shared" si="27"/>
        <v>1470</v>
      </c>
    </row>
    <row r="1548" spans="1:5">
      <c r="A1548" s="64">
        <v>41257</v>
      </c>
      <c r="B1548" s="60">
        <v>346925</v>
      </c>
      <c r="C1548" s="61">
        <v>2293</v>
      </c>
      <c r="D1548" s="62">
        <v>14700</v>
      </c>
      <c r="E1548" s="65">
        <f t="shared" si="27"/>
        <v>1470</v>
      </c>
    </row>
    <row r="1549" spans="1:5">
      <c r="A1549" s="64">
        <v>41260</v>
      </c>
      <c r="B1549" s="60">
        <v>342650</v>
      </c>
      <c r="C1549" s="61">
        <v>2270</v>
      </c>
      <c r="D1549" s="62">
        <v>14700</v>
      </c>
      <c r="E1549" s="65">
        <f t="shared" si="27"/>
        <v>1470</v>
      </c>
    </row>
    <row r="1550" spans="1:5">
      <c r="A1550" s="64">
        <v>41261</v>
      </c>
      <c r="B1550" s="60">
        <v>338150</v>
      </c>
      <c r="C1550" s="61">
        <v>2292.5</v>
      </c>
      <c r="D1550" s="62">
        <v>14750</v>
      </c>
      <c r="E1550" s="65">
        <f t="shared" si="27"/>
        <v>1475</v>
      </c>
    </row>
    <row r="1551" spans="1:5">
      <c r="A1551" s="64">
        <v>41262</v>
      </c>
      <c r="B1551" s="60">
        <v>335750</v>
      </c>
      <c r="C1551" s="61">
        <v>2311</v>
      </c>
      <c r="D1551" s="62">
        <v>14750</v>
      </c>
      <c r="E1551" s="65">
        <f t="shared" si="27"/>
        <v>1475</v>
      </c>
    </row>
    <row r="1552" spans="1:5">
      <c r="A1552" s="64">
        <v>41263</v>
      </c>
      <c r="B1552" s="60">
        <v>333500</v>
      </c>
      <c r="C1552" s="61">
        <v>2312</v>
      </c>
      <c r="D1552" s="62">
        <v>14750</v>
      </c>
      <c r="E1552" s="65">
        <f t="shared" si="27"/>
        <v>1475</v>
      </c>
    </row>
    <row r="1553" spans="1:5">
      <c r="A1553" s="64">
        <v>41264</v>
      </c>
      <c r="B1553" s="60">
        <v>330550</v>
      </c>
      <c r="C1553" s="61">
        <v>2276</v>
      </c>
      <c r="D1553" s="62">
        <v>14750</v>
      </c>
      <c r="E1553" s="65">
        <f t="shared" si="27"/>
        <v>1475</v>
      </c>
    </row>
    <row r="1554" spans="1:5">
      <c r="A1554" s="64">
        <v>41267</v>
      </c>
      <c r="B1554" s="60">
        <v>329150</v>
      </c>
      <c r="C1554" s="61">
        <v>2299</v>
      </c>
      <c r="D1554" s="62">
        <v>14700</v>
      </c>
      <c r="E1554" s="65">
        <f t="shared" si="27"/>
        <v>1470</v>
      </c>
    </row>
    <row r="1555" spans="1:5">
      <c r="A1555" s="64">
        <v>41268</v>
      </c>
      <c r="B1555" s="60">
        <v>329150</v>
      </c>
      <c r="C1555" s="61">
        <v>2299</v>
      </c>
      <c r="D1555" s="62">
        <v>14700</v>
      </c>
      <c r="E1555" s="65">
        <f t="shared" si="27"/>
        <v>1470</v>
      </c>
    </row>
    <row r="1556" spans="1:5">
      <c r="A1556" s="64">
        <v>41269</v>
      </c>
      <c r="B1556" s="60">
        <v>329150</v>
      </c>
      <c r="C1556" s="61">
        <v>2299</v>
      </c>
      <c r="D1556" s="62">
        <v>14700</v>
      </c>
      <c r="E1556" s="65">
        <f t="shared" si="27"/>
        <v>1470</v>
      </c>
    </row>
    <row r="1557" spans="1:5">
      <c r="A1557" s="64">
        <v>41270</v>
      </c>
      <c r="B1557" s="60">
        <v>327650</v>
      </c>
      <c r="C1557" s="61">
        <v>2311</v>
      </c>
      <c r="D1557" s="62">
        <v>14700</v>
      </c>
      <c r="E1557" s="65">
        <f t="shared" si="27"/>
        <v>1470</v>
      </c>
    </row>
    <row r="1558" spans="1:5">
      <c r="A1558" s="64">
        <v>41271</v>
      </c>
      <c r="B1558" s="60">
        <v>323400</v>
      </c>
      <c r="C1558" s="61">
        <v>2318</v>
      </c>
      <c r="D1558" s="62">
        <v>14750</v>
      </c>
      <c r="E1558" s="65">
        <f t="shared" si="27"/>
        <v>1475</v>
      </c>
    </row>
    <row r="1559" spans="1:5">
      <c r="A1559" s="64">
        <v>41274</v>
      </c>
      <c r="B1559" s="60">
        <v>320325</v>
      </c>
      <c r="C1559" s="61">
        <v>2340</v>
      </c>
      <c r="D1559" s="62">
        <v>14750</v>
      </c>
      <c r="E1559" s="65">
        <f t="shared" si="27"/>
        <v>1475</v>
      </c>
    </row>
    <row r="1560" spans="1:5">
      <c r="A1560" s="64">
        <v>41275</v>
      </c>
      <c r="B1560" s="60">
        <v>320325</v>
      </c>
      <c r="C1560" s="61">
        <v>2340</v>
      </c>
      <c r="D1560" s="62">
        <v>14750</v>
      </c>
      <c r="E1560" s="65">
        <f>D1560/10</f>
        <v>1475</v>
      </c>
    </row>
    <row r="1561" spans="1:5">
      <c r="A1561" s="64">
        <v>41276</v>
      </c>
      <c r="B1561" s="60">
        <v>317700</v>
      </c>
      <c r="C1561" s="61">
        <v>2385</v>
      </c>
      <c r="D1561" s="62">
        <v>14750</v>
      </c>
      <c r="E1561" s="65">
        <f>D1561/10</f>
        <v>1475</v>
      </c>
    </row>
    <row r="1562" spans="1:5">
      <c r="A1562" s="64">
        <v>41277</v>
      </c>
      <c r="B1562" s="60">
        <v>314550</v>
      </c>
      <c r="C1562" s="61">
        <v>2412.5</v>
      </c>
      <c r="D1562" s="62">
        <v>14750</v>
      </c>
      <c r="E1562" s="65">
        <f>D1562/10</f>
        <v>1475</v>
      </c>
    </row>
    <row r="1563" spans="1:5">
      <c r="A1563" s="64">
        <v>41278</v>
      </c>
      <c r="B1563" s="60">
        <v>312625</v>
      </c>
      <c r="C1563" s="61">
        <v>2343</v>
      </c>
      <c r="D1563" s="62">
        <v>14750</v>
      </c>
      <c r="E1563" s="65">
        <f t="shared" si="27"/>
        <v>1475</v>
      </c>
    </row>
    <row r="1564" spans="1:5">
      <c r="A1564" s="64">
        <v>41283</v>
      </c>
      <c r="B1564" s="60">
        <v>329050</v>
      </c>
      <c r="C1564" s="61">
        <v>2323.5</v>
      </c>
      <c r="D1564" s="62">
        <v>14750</v>
      </c>
      <c r="E1564" s="65">
        <f t="shared" si="27"/>
        <v>1475</v>
      </c>
    </row>
    <row r="1565" spans="1:5">
      <c r="A1565" s="64">
        <v>41284</v>
      </c>
      <c r="B1565" s="60">
        <v>304650</v>
      </c>
      <c r="C1565" s="61">
        <v>2332</v>
      </c>
      <c r="D1565" s="62">
        <v>14750</v>
      </c>
      <c r="E1565" s="65">
        <f t="shared" si="27"/>
        <v>1475</v>
      </c>
    </row>
    <row r="1566" spans="1:5">
      <c r="A1566" s="64">
        <v>41285</v>
      </c>
      <c r="B1566" s="60">
        <v>303075</v>
      </c>
      <c r="C1566" s="61">
        <v>2323</v>
      </c>
      <c r="D1566" s="62">
        <v>14750</v>
      </c>
      <c r="E1566" s="65">
        <f t="shared" si="27"/>
        <v>1475</v>
      </c>
    </row>
    <row r="1567" spans="1:5">
      <c r="A1567" s="64">
        <v>41288</v>
      </c>
      <c r="B1567" s="60">
        <v>301525</v>
      </c>
      <c r="C1567" s="61">
        <v>2305</v>
      </c>
      <c r="D1567" s="62">
        <v>14700</v>
      </c>
      <c r="E1567" s="65">
        <f t="shared" si="27"/>
        <v>1470</v>
      </c>
    </row>
    <row r="1568" spans="1:5">
      <c r="A1568" s="64">
        <v>41289</v>
      </c>
      <c r="B1568" s="60">
        <v>301525</v>
      </c>
      <c r="C1568" s="61">
        <v>2257.5</v>
      </c>
      <c r="D1568" s="62">
        <v>14700</v>
      </c>
      <c r="E1568" s="65">
        <f t="shared" si="27"/>
        <v>1470</v>
      </c>
    </row>
    <row r="1569" spans="1:5">
      <c r="A1569" s="64">
        <v>41290</v>
      </c>
      <c r="B1569" s="60">
        <v>298425</v>
      </c>
      <c r="C1569" s="61">
        <v>2254.5</v>
      </c>
      <c r="D1569" s="62">
        <v>14700</v>
      </c>
      <c r="E1569" s="65">
        <f t="shared" si="27"/>
        <v>1470</v>
      </c>
    </row>
    <row r="1570" spans="1:5">
      <c r="A1570" s="64">
        <v>41291</v>
      </c>
      <c r="B1570" s="60">
        <v>295450</v>
      </c>
      <c r="C1570" s="61">
        <v>2270</v>
      </c>
      <c r="D1570" s="62">
        <v>14700</v>
      </c>
      <c r="E1570" s="65">
        <f t="shared" si="27"/>
        <v>1470</v>
      </c>
    </row>
    <row r="1571" spans="1:5">
      <c r="A1571" s="64">
        <v>41292</v>
      </c>
      <c r="B1571" s="60">
        <v>296050</v>
      </c>
      <c r="C1571" s="61">
        <v>2320</v>
      </c>
      <c r="D1571" s="62">
        <v>14750</v>
      </c>
      <c r="E1571" s="65">
        <f t="shared" si="27"/>
        <v>1475</v>
      </c>
    </row>
    <row r="1572" spans="1:5">
      <c r="A1572" s="64">
        <v>41295</v>
      </c>
      <c r="B1572" s="60">
        <v>294500</v>
      </c>
      <c r="C1572" s="61">
        <v>2296</v>
      </c>
      <c r="D1572" s="62">
        <v>14750</v>
      </c>
      <c r="E1572" s="65">
        <f t="shared" si="27"/>
        <v>1475</v>
      </c>
    </row>
    <row r="1573" spans="1:5">
      <c r="A1573" s="64">
        <v>41296</v>
      </c>
      <c r="B1573" s="60">
        <v>294000</v>
      </c>
      <c r="C1573" s="61">
        <v>2315.5</v>
      </c>
      <c r="D1573" s="62">
        <v>14750</v>
      </c>
      <c r="E1573" s="65">
        <f t="shared" si="27"/>
        <v>1475</v>
      </c>
    </row>
    <row r="1574" spans="1:5">
      <c r="A1574" s="64">
        <v>41297</v>
      </c>
      <c r="B1574" s="60">
        <v>293950</v>
      </c>
      <c r="C1574" s="61">
        <v>2372.5</v>
      </c>
      <c r="D1574" s="62">
        <v>14750</v>
      </c>
      <c r="E1574" s="65">
        <f t="shared" si="27"/>
        <v>1475</v>
      </c>
    </row>
    <row r="1575" spans="1:5">
      <c r="A1575" s="64">
        <v>41298</v>
      </c>
      <c r="B1575" s="60">
        <v>293875</v>
      </c>
      <c r="C1575" s="61">
        <v>2369</v>
      </c>
      <c r="D1575" s="62">
        <v>14750</v>
      </c>
      <c r="E1575" s="65">
        <f t="shared" si="27"/>
        <v>1475</v>
      </c>
    </row>
    <row r="1576" spans="1:5">
      <c r="A1576" s="64">
        <v>41299</v>
      </c>
      <c r="B1576" s="60">
        <v>293800</v>
      </c>
      <c r="C1576" s="61">
        <v>2399.5</v>
      </c>
      <c r="D1576" s="62">
        <v>14800</v>
      </c>
      <c r="E1576" s="65">
        <f t="shared" si="27"/>
        <v>1480</v>
      </c>
    </row>
    <row r="1577" spans="1:5">
      <c r="A1577" s="64">
        <v>41302</v>
      </c>
      <c r="B1577" s="60">
        <v>293725</v>
      </c>
      <c r="C1577" s="61">
        <v>2367</v>
      </c>
      <c r="D1577" s="62">
        <v>14800</v>
      </c>
      <c r="E1577" s="65">
        <f t="shared" si="27"/>
        <v>1480</v>
      </c>
    </row>
    <row r="1578" spans="1:5">
      <c r="A1578" s="64">
        <v>41303</v>
      </c>
      <c r="B1578" s="60">
        <v>292650</v>
      </c>
      <c r="C1578" s="61">
        <v>2378</v>
      </c>
      <c r="D1578" s="62">
        <v>14800</v>
      </c>
      <c r="E1578" s="65">
        <f t="shared" si="27"/>
        <v>1480</v>
      </c>
    </row>
    <row r="1579" spans="1:5">
      <c r="A1579" s="64">
        <v>41304</v>
      </c>
      <c r="B1579" s="60">
        <v>292600</v>
      </c>
      <c r="C1579" s="61">
        <v>2438.5</v>
      </c>
      <c r="D1579" s="62">
        <v>14800</v>
      </c>
      <c r="E1579" s="65">
        <f t="shared" si="27"/>
        <v>1480</v>
      </c>
    </row>
    <row r="1580" spans="1:5">
      <c r="A1580" s="64">
        <v>41305</v>
      </c>
      <c r="B1580" s="60">
        <v>290850</v>
      </c>
      <c r="C1580" s="61">
        <v>2438</v>
      </c>
      <c r="D1580" s="62">
        <v>14800</v>
      </c>
      <c r="E1580" s="65">
        <f t="shared" si="27"/>
        <v>1480</v>
      </c>
    </row>
    <row r="1581" spans="1:5">
      <c r="A1581" s="64">
        <v>41306</v>
      </c>
      <c r="B1581" s="60">
        <v>290125</v>
      </c>
      <c r="C1581" s="61">
        <v>2426</v>
      </c>
      <c r="D1581" s="62">
        <v>14850</v>
      </c>
      <c r="E1581" s="65">
        <f t="shared" si="27"/>
        <v>1485</v>
      </c>
    </row>
    <row r="1582" spans="1:5">
      <c r="A1582" s="64">
        <v>41309</v>
      </c>
      <c r="B1582" s="60">
        <v>290075</v>
      </c>
      <c r="C1582" s="61">
        <v>2443</v>
      </c>
      <c r="D1582" s="62">
        <v>14950</v>
      </c>
      <c r="E1582" s="65">
        <f t="shared" si="27"/>
        <v>1495</v>
      </c>
    </row>
    <row r="1583" spans="1:5">
      <c r="A1583" s="64">
        <v>41310</v>
      </c>
      <c r="B1583" s="60">
        <v>290000</v>
      </c>
      <c r="C1583" s="61">
        <v>2448</v>
      </c>
      <c r="D1583" s="62">
        <v>14900</v>
      </c>
      <c r="E1583" s="65">
        <f t="shared" si="27"/>
        <v>1490</v>
      </c>
    </row>
    <row r="1584" spans="1:5">
      <c r="A1584" s="64">
        <v>41311</v>
      </c>
      <c r="B1584" s="60">
        <v>289900</v>
      </c>
      <c r="C1584" s="61">
        <v>2424.5</v>
      </c>
      <c r="D1584" s="62">
        <v>14900</v>
      </c>
      <c r="E1584" s="65">
        <f t="shared" si="27"/>
        <v>1490</v>
      </c>
    </row>
    <row r="1585" spans="1:5">
      <c r="A1585" s="64">
        <v>41312</v>
      </c>
      <c r="B1585" s="60">
        <v>287500</v>
      </c>
      <c r="C1585" s="61">
        <v>2406.5</v>
      </c>
      <c r="D1585" s="62">
        <v>14800</v>
      </c>
      <c r="E1585" s="65">
        <f t="shared" si="27"/>
        <v>1480</v>
      </c>
    </row>
    <row r="1586" spans="1:5">
      <c r="A1586" s="64">
        <v>41313</v>
      </c>
      <c r="B1586" s="60">
        <v>288100</v>
      </c>
      <c r="C1586" s="61">
        <v>2409</v>
      </c>
      <c r="D1586" s="62">
        <v>14850</v>
      </c>
      <c r="E1586" s="65">
        <f t="shared" si="27"/>
        <v>1485</v>
      </c>
    </row>
    <row r="1587" spans="1:5">
      <c r="A1587" s="64">
        <v>41316</v>
      </c>
      <c r="B1587" s="60">
        <v>288000</v>
      </c>
      <c r="C1587" s="61">
        <v>2409</v>
      </c>
      <c r="D1587" s="62">
        <v>14850</v>
      </c>
      <c r="E1587" s="65">
        <f>D1587/10</f>
        <v>1485</v>
      </c>
    </row>
    <row r="1588" spans="1:5">
      <c r="A1588" s="64">
        <v>41317</v>
      </c>
      <c r="B1588" s="60">
        <v>287625</v>
      </c>
      <c r="C1588" s="61">
        <v>2375.5</v>
      </c>
      <c r="D1588" s="62">
        <v>14850</v>
      </c>
      <c r="E1588" s="65">
        <f>D1588/10</f>
        <v>1485</v>
      </c>
    </row>
    <row r="1589" spans="1:5">
      <c r="A1589" s="64">
        <v>41318</v>
      </c>
      <c r="B1589" s="60">
        <v>287350</v>
      </c>
      <c r="C1589" s="61">
        <v>2423</v>
      </c>
      <c r="D1589" s="62">
        <v>14850</v>
      </c>
      <c r="E1589" s="65">
        <f>D1589/10</f>
        <v>1485</v>
      </c>
    </row>
    <row r="1590" spans="1:5">
      <c r="A1590" s="64">
        <v>41319</v>
      </c>
      <c r="B1590" s="60">
        <v>287075</v>
      </c>
      <c r="C1590" s="61">
        <v>2401</v>
      </c>
      <c r="D1590" s="62">
        <v>14850</v>
      </c>
      <c r="E1590" s="65">
        <f>D1590/10</f>
        <v>1485</v>
      </c>
    </row>
    <row r="1591" spans="1:5">
      <c r="A1591" s="64">
        <v>41320</v>
      </c>
      <c r="B1591" s="60">
        <v>287150</v>
      </c>
      <c r="C1591" s="61">
        <v>2404</v>
      </c>
      <c r="D1591" s="62">
        <v>14850</v>
      </c>
      <c r="E1591" s="65">
        <f>D1591/10</f>
        <v>1485</v>
      </c>
    </row>
    <row r="1592" spans="1:5">
      <c r="A1592" s="64">
        <v>41323</v>
      </c>
      <c r="B1592" s="60">
        <v>288425</v>
      </c>
      <c r="C1592" s="61">
        <v>2395.5</v>
      </c>
      <c r="D1592" s="62">
        <v>14900</v>
      </c>
      <c r="E1592" s="65">
        <f t="shared" ref="E1592:E1653" si="28">D1592/10</f>
        <v>1490</v>
      </c>
    </row>
    <row r="1593" spans="1:5">
      <c r="A1593" s="64">
        <v>41324</v>
      </c>
      <c r="B1593" s="60">
        <v>288325</v>
      </c>
      <c r="C1593" s="61">
        <v>2374</v>
      </c>
      <c r="D1593" s="62">
        <v>14900</v>
      </c>
      <c r="E1593" s="65">
        <f t="shared" si="28"/>
        <v>1490</v>
      </c>
    </row>
    <row r="1594" spans="1:5">
      <c r="A1594" s="64">
        <v>41325</v>
      </c>
      <c r="B1594" s="60">
        <v>288575</v>
      </c>
      <c r="C1594" s="61">
        <v>2364</v>
      </c>
      <c r="D1594" s="62">
        <v>14850</v>
      </c>
      <c r="E1594" s="65">
        <f t="shared" si="28"/>
        <v>1485</v>
      </c>
    </row>
    <row r="1595" spans="1:5">
      <c r="A1595" s="64">
        <v>41326</v>
      </c>
      <c r="B1595" s="60">
        <v>288500</v>
      </c>
      <c r="C1595" s="61">
        <v>2315</v>
      </c>
      <c r="D1595" s="62">
        <v>14850</v>
      </c>
      <c r="E1595" s="65">
        <f t="shared" si="28"/>
        <v>1485</v>
      </c>
    </row>
    <row r="1596" spans="1:5">
      <c r="A1596" s="64">
        <v>41327</v>
      </c>
      <c r="B1596" s="60">
        <v>288025</v>
      </c>
      <c r="C1596" s="61">
        <v>2321</v>
      </c>
      <c r="D1596" s="62">
        <v>14850</v>
      </c>
      <c r="E1596" s="65">
        <f t="shared" si="28"/>
        <v>1485</v>
      </c>
    </row>
    <row r="1597" spans="1:5">
      <c r="A1597" s="64">
        <v>41330</v>
      </c>
      <c r="B1597" s="60">
        <v>287925</v>
      </c>
      <c r="C1597" s="61">
        <v>2306.5</v>
      </c>
      <c r="D1597" s="62">
        <v>14750</v>
      </c>
      <c r="E1597" s="65">
        <f t="shared" si="28"/>
        <v>1475</v>
      </c>
    </row>
    <row r="1598" spans="1:5">
      <c r="A1598" s="64">
        <v>41331</v>
      </c>
      <c r="B1598" s="60">
        <v>288100</v>
      </c>
      <c r="C1598" s="61">
        <v>2280</v>
      </c>
      <c r="D1598" s="62">
        <v>14800</v>
      </c>
      <c r="E1598" s="65">
        <f t="shared" si="28"/>
        <v>1480</v>
      </c>
    </row>
    <row r="1599" spans="1:5">
      <c r="A1599" s="64">
        <v>41332</v>
      </c>
      <c r="B1599" s="60">
        <v>287950</v>
      </c>
      <c r="C1599" s="61">
        <v>2311</v>
      </c>
      <c r="D1599" s="62">
        <v>14800</v>
      </c>
      <c r="E1599" s="65">
        <f t="shared" si="28"/>
        <v>1480</v>
      </c>
    </row>
    <row r="1600" spans="1:5">
      <c r="A1600" s="64">
        <v>41333</v>
      </c>
      <c r="B1600" s="60">
        <v>287275</v>
      </c>
      <c r="C1600" s="61">
        <v>2287.5</v>
      </c>
      <c r="D1600" s="62">
        <v>14800</v>
      </c>
      <c r="E1600" s="65">
        <f t="shared" si="28"/>
        <v>1480</v>
      </c>
    </row>
    <row r="1601" spans="1:5">
      <c r="A1601" s="73">
        <v>41334</v>
      </c>
      <c r="B1601" s="74">
        <v>287225</v>
      </c>
      <c r="C1601" s="76">
        <v>2220</v>
      </c>
      <c r="D1601" s="75">
        <v>14700</v>
      </c>
      <c r="E1601" s="77">
        <f t="shared" si="28"/>
        <v>1470</v>
      </c>
    </row>
    <row r="1602" spans="1:5">
      <c r="A1602" s="73">
        <v>41337</v>
      </c>
      <c r="B1602" s="74">
        <v>287175</v>
      </c>
      <c r="C1602" s="76">
        <v>2235</v>
      </c>
      <c r="D1602" s="75">
        <v>14650</v>
      </c>
      <c r="E1602" s="77">
        <f t="shared" si="28"/>
        <v>1465</v>
      </c>
    </row>
    <row r="1603" spans="1:5">
      <c r="A1603" s="73">
        <v>41338</v>
      </c>
      <c r="B1603" s="74">
        <v>287100</v>
      </c>
      <c r="C1603" s="76">
        <v>2207</v>
      </c>
      <c r="D1603" s="75">
        <v>14650</v>
      </c>
      <c r="E1603" s="77">
        <f t="shared" si="28"/>
        <v>1465</v>
      </c>
    </row>
    <row r="1604" spans="1:5">
      <c r="A1604" s="73">
        <v>41339</v>
      </c>
      <c r="B1604" s="74">
        <v>287700</v>
      </c>
      <c r="C1604" s="76">
        <v>2202</v>
      </c>
      <c r="D1604" s="75">
        <v>14650</v>
      </c>
      <c r="E1604" s="77">
        <f t="shared" si="28"/>
        <v>1465</v>
      </c>
    </row>
    <row r="1605" spans="1:5">
      <c r="A1605" s="73">
        <v>41340</v>
      </c>
      <c r="B1605" s="74">
        <v>286150</v>
      </c>
      <c r="C1605" s="76">
        <v>2167</v>
      </c>
      <c r="D1605" s="75">
        <v>14600</v>
      </c>
      <c r="E1605" s="77">
        <f t="shared" si="28"/>
        <v>1460</v>
      </c>
    </row>
    <row r="1606" spans="1:5">
      <c r="A1606" s="73">
        <v>41341</v>
      </c>
      <c r="B1606" s="74">
        <v>285050</v>
      </c>
      <c r="C1606" s="76">
        <v>2195</v>
      </c>
      <c r="D1606" s="75">
        <v>14600</v>
      </c>
      <c r="E1606" s="77">
        <f t="shared" si="28"/>
        <v>1460</v>
      </c>
    </row>
    <row r="1607" spans="1:5">
      <c r="A1607" s="73">
        <v>41344</v>
      </c>
      <c r="B1607" s="74">
        <v>284900</v>
      </c>
      <c r="C1607" s="76">
        <v>2171</v>
      </c>
      <c r="D1607" s="75">
        <v>14600</v>
      </c>
      <c r="E1607" s="77">
        <f t="shared" si="28"/>
        <v>1460</v>
      </c>
    </row>
    <row r="1608" spans="1:5">
      <c r="A1608" s="73">
        <v>41345</v>
      </c>
      <c r="B1608" s="74">
        <v>283300</v>
      </c>
      <c r="C1608" s="76">
        <v>2219</v>
      </c>
      <c r="D1608" s="75">
        <v>14600</v>
      </c>
      <c r="E1608" s="77">
        <f t="shared" si="28"/>
        <v>1460</v>
      </c>
    </row>
    <row r="1609" spans="1:5">
      <c r="A1609" s="73">
        <v>41346</v>
      </c>
      <c r="B1609" s="74">
        <v>281400</v>
      </c>
      <c r="C1609" s="76">
        <v>2234</v>
      </c>
      <c r="D1609" s="75">
        <v>14600</v>
      </c>
      <c r="E1609" s="77">
        <f t="shared" si="28"/>
        <v>1460</v>
      </c>
    </row>
    <row r="1610" spans="1:5">
      <c r="A1610" s="73">
        <v>41347</v>
      </c>
      <c r="B1610" s="74">
        <v>279000</v>
      </c>
      <c r="C1610" s="76">
        <v>2235</v>
      </c>
      <c r="D1610" s="75">
        <v>14550</v>
      </c>
      <c r="E1610" s="77">
        <f t="shared" si="28"/>
        <v>1455</v>
      </c>
    </row>
    <row r="1611" spans="1:5">
      <c r="A1611" s="73">
        <v>41348</v>
      </c>
      <c r="B1611" s="74">
        <v>277500</v>
      </c>
      <c r="C1611" s="76">
        <v>2235</v>
      </c>
      <c r="D1611" s="75">
        <v>14550</v>
      </c>
      <c r="E1611" s="77">
        <f t="shared" si="28"/>
        <v>1455</v>
      </c>
    </row>
    <row r="1612" spans="1:5">
      <c r="A1612" s="73">
        <v>41351</v>
      </c>
      <c r="B1612" s="74">
        <v>275500</v>
      </c>
      <c r="C1612" s="76">
        <v>2164.5</v>
      </c>
      <c r="D1612" s="75">
        <v>14450</v>
      </c>
      <c r="E1612" s="77">
        <f t="shared" si="28"/>
        <v>1445</v>
      </c>
    </row>
    <row r="1613" spans="1:5">
      <c r="A1613" s="73">
        <v>41352</v>
      </c>
      <c r="B1613" s="74">
        <v>274400</v>
      </c>
      <c r="C1613" s="76">
        <v>2160</v>
      </c>
      <c r="D1613" s="75">
        <v>14450</v>
      </c>
      <c r="E1613" s="77">
        <f t="shared" si="28"/>
        <v>1445</v>
      </c>
    </row>
    <row r="1614" spans="1:5">
      <c r="A1614" s="73">
        <v>41353</v>
      </c>
      <c r="B1614" s="74">
        <v>271475</v>
      </c>
      <c r="C1614" s="76">
        <v>2163</v>
      </c>
      <c r="D1614" s="75">
        <v>14450</v>
      </c>
      <c r="E1614" s="77">
        <f t="shared" si="28"/>
        <v>1445</v>
      </c>
    </row>
    <row r="1615" spans="1:5">
      <c r="A1615" s="73">
        <v>41354</v>
      </c>
      <c r="B1615" s="74">
        <v>269975</v>
      </c>
      <c r="C1615" s="76">
        <v>2184</v>
      </c>
      <c r="D1615" s="75">
        <v>14500</v>
      </c>
      <c r="E1615" s="77">
        <f t="shared" si="28"/>
        <v>1450</v>
      </c>
    </row>
    <row r="1616" spans="1:5">
      <c r="A1616" s="73">
        <v>41355</v>
      </c>
      <c r="B1616" s="74">
        <v>268475</v>
      </c>
      <c r="C1616" s="76">
        <v>2163.5</v>
      </c>
      <c r="D1616" s="75">
        <v>14450</v>
      </c>
      <c r="E1616" s="77">
        <f t="shared" si="28"/>
        <v>1445</v>
      </c>
    </row>
    <row r="1617" spans="1:5">
      <c r="A1617" s="73">
        <v>41358</v>
      </c>
      <c r="B1617" s="74">
        <v>266975</v>
      </c>
      <c r="C1617" s="76">
        <v>2169</v>
      </c>
      <c r="D1617" s="75">
        <v>14450</v>
      </c>
      <c r="E1617" s="77">
        <f t="shared" si="28"/>
        <v>1445</v>
      </c>
    </row>
    <row r="1618" spans="1:5">
      <c r="A1618" s="73">
        <v>41359</v>
      </c>
      <c r="B1618" s="74">
        <v>265975</v>
      </c>
      <c r="C1618" s="76">
        <v>2162.5</v>
      </c>
      <c r="D1618" s="75">
        <v>14450</v>
      </c>
      <c r="E1618" s="77">
        <f t="shared" si="28"/>
        <v>1445</v>
      </c>
    </row>
    <row r="1619" spans="1:5">
      <c r="A1619" s="73">
        <v>41360</v>
      </c>
      <c r="B1619" s="74">
        <v>264475</v>
      </c>
      <c r="C1619" s="76">
        <v>2089</v>
      </c>
      <c r="D1619" s="75">
        <v>14450</v>
      </c>
      <c r="E1619" s="77">
        <f t="shared" si="28"/>
        <v>1445</v>
      </c>
    </row>
    <row r="1620" spans="1:5">
      <c r="A1620" s="73">
        <v>41361</v>
      </c>
      <c r="B1620" s="74">
        <v>262725</v>
      </c>
      <c r="C1620" s="76">
        <v>2094</v>
      </c>
      <c r="D1620" s="75">
        <v>14350</v>
      </c>
      <c r="E1620" s="77">
        <f t="shared" si="28"/>
        <v>1435</v>
      </c>
    </row>
    <row r="1621" spans="1:5">
      <c r="A1621" s="73">
        <v>41362</v>
      </c>
      <c r="B1621" s="74">
        <v>262725</v>
      </c>
      <c r="C1621" s="76">
        <v>2094</v>
      </c>
      <c r="D1621" s="75">
        <v>14350</v>
      </c>
      <c r="E1621" s="77">
        <f t="shared" si="28"/>
        <v>1435</v>
      </c>
    </row>
    <row r="1622" spans="1:5">
      <c r="A1622" s="73">
        <v>41365</v>
      </c>
      <c r="B1622" s="74">
        <v>262725</v>
      </c>
      <c r="C1622" s="76">
        <v>2094</v>
      </c>
      <c r="D1622" s="75">
        <v>14250</v>
      </c>
      <c r="E1622" s="77">
        <f t="shared" si="28"/>
        <v>1425</v>
      </c>
    </row>
    <row r="1623" spans="1:5">
      <c r="A1623" s="73">
        <v>41366</v>
      </c>
      <c r="B1623" s="74">
        <v>262025</v>
      </c>
      <c r="C1623" s="76">
        <v>2078</v>
      </c>
      <c r="D1623" s="75">
        <v>14300</v>
      </c>
      <c r="E1623" s="77">
        <f t="shared" si="28"/>
        <v>1430</v>
      </c>
    </row>
    <row r="1624" spans="1:5">
      <c r="A1624" s="73">
        <v>41367</v>
      </c>
      <c r="B1624" s="74">
        <v>261425</v>
      </c>
      <c r="C1624" s="76">
        <v>2039.5</v>
      </c>
      <c r="D1624" s="75">
        <v>14300</v>
      </c>
      <c r="E1624" s="77">
        <f t="shared" si="28"/>
        <v>1430</v>
      </c>
    </row>
    <row r="1625" spans="1:5">
      <c r="A1625" s="73">
        <v>41368</v>
      </c>
      <c r="B1625" s="74">
        <v>260900</v>
      </c>
      <c r="C1625" s="76">
        <v>2037.5</v>
      </c>
      <c r="D1625" s="75">
        <v>14300</v>
      </c>
      <c r="E1625" s="77">
        <f>D1625/10</f>
        <v>1430</v>
      </c>
    </row>
    <row r="1626" spans="1:5">
      <c r="A1626" s="73">
        <v>41369</v>
      </c>
      <c r="B1626" s="74">
        <v>260400</v>
      </c>
      <c r="C1626" s="76">
        <v>2042.5</v>
      </c>
      <c r="D1626" s="75">
        <v>14300</v>
      </c>
      <c r="E1626" s="77">
        <f>D1626/10</f>
        <v>1430</v>
      </c>
    </row>
    <row r="1627" spans="1:5">
      <c r="A1627" s="73">
        <v>41372</v>
      </c>
      <c r="B1627" s="74">
        <v>260550</v>
      </c>
      <c r="C1627" s="76">
        <v>2038</v>
      </c>
      <c r="D1627" s="75">
        <v>14300</v>
      </c>
      <c r="E1627" s="77">
        <f t="shared" si="28"/>
        <v>1430</v>
      </c>
    </row>
    <row r="1628" spans="1:5">
      <c r="A1628" s="73">
        <v>41373</v>
      </c>
      <c r="B1628" s="74">
        <v>260400</v>
      </c>
      <c r="C1628" s="76">
        <v>2049</v>
      </c>
      <c r="D1628" s="75">
        <v>14300</v>
      </c>
      <c r="E1628" s="77">
        <f t="shared" si="28"/>
        <v>1430</v>
      </c>
    </row>
    <row r="1629" spans="1:5">
      <c r="A1629" s="73">
        <v>41374</v>
      </c>
      <c r="B1629" s="74">
        <v>260250</v>
      </c>
      <c r="C1629" s="76">
        <v>2088</v>
      </c>
      <c r="D1629" s="75">
        <v>14300</v>
      </c>
      <c r="E1629" s="77">
        <f t="shared" si="28"/>
        <v>1430</v>
      </c>
    </row>
    <row r="1630" spans="1:5">
      <c r="A1630" s="73">
        <v>41375</v>
      </c>
      <c r="B1630" s="74">
        <v>260175</v>
      </c>
      <c r="C1630" s="76">
        <v>2061.5</v>
      </c>
      <c r="D1630" s="75">
        <v>14300</v>
      </c>
      <c r="E1630" s="77">
        <f t="shared" si="28"/>
        <v>1430</v>
      </c>
    </row>
    <row r="1631" spans="1:5">
      <c r="A1631" s="73">
        <v>41376</v>
      </c>
      <c r="B1631" s="74">
        <v>259375</v>
      </c>
      <c r="C1631" s="76">
        <v>2047</v>
      </c>
      <c r="D1631" s="75">
        <v>14300</v>
      </c>
      <c r="E1631" s="77">
        <f t="shared" si="28"/>
        <v>1430</v>
      </c>
    </row>
    <row r="1632" spans="1:5">
      <c r="A1632" s="73">
        <v>41379</v>
      </c>
      <c r="B1632" s="74">
        <v>259025</v>
      </c>
      <c r="C1632" s="76">
        <v>1982.5</v>
      </c>
      <c r="D1632" s="75">
        <v>14075</v>
      </c>
      <c r="E1632" s="77">
        <f t="shared" si="28"/>
        <v>1407.5</v>
      </c>
    </row>
    <row r="1633" spans="1:5">
      <c r="A1633" s="73">
        <v>41380</v>
      </c>
      <c r="B1633" s="74">
        <v>259675</v>
      </c>
      <c r="C1633" s="76">
        <v>2038</v>
      </c>
      <c r="D1633" s="75">
        <v>14075</v>
      </c>
      <c r="E1633" s="77">
        <f t="shared" si="28"/>
        <v>1407.5</v>
      </c>
    </row>
    <row r="1634" spans="1:5">
      <c r="A1634" s="73">
        <v>41381</v>
      </c>
      <c r="B1634" s="74">
        <v>259475</v>
      </c>
      <c r="C1634" s="76">
        <v>2013</v>
      </c>
      <c r="D1634" s="75">
        <v>13985</v>
      </c>
      <c r="E1634" s="77">
        <f t="shared" si="28"/>
        <v>1398.5</v>
      </c>
    </row>
    <row r="1635" spans="1:5">
      <c r="A1635" s="73">
        <v>41382</v>
      </c>
      <c r="B1635" s="74">
        <v>259775</v>
      </c>
      <c r="C1635" s="76">
        <v>1997.5</v>
      </c>
      <c r="D1635" s="75">
        <v>13665</v>
      </c>
      <c r="E1635" s="77">
        <f t="shared" si="28"/>
        <v>1366.5</v>
      </c>
    </row>
    <row r="1636" spans="1:5">
      <c r="A1636" s="73">
        <v>41383</v>
      </c>
      <c r="B1636" s="74">
        <v>259850</v>
      </c>
      <c r="C1636" s="76">
        <v>2008.5</v>
      </c>
      <c r="D1636" s="75">
        <v>13730</v>
      </c>
      <c r="E1636" s="77">
        <f t="shared" si="28"/>
        <v>1373</v>
      </c>
    </row>
    <row r="1637" spans="1:5">
      <c r="A1637" s="73">
        <v>41386</v>
      </c>
      <c r="B1637" s="74">
        <v>259850</v>
      </c>
      <c r="C1637" s="76">
        <v>1997.5</v>
      </c>
      <c r="D1637" s="75">
        <v>13730</v>
      </c>
      <c r="E1637" s="77">
        <f t="shared" si="28"/>
        <v>1373</v>
      </c>
    </row>
    <row r="1638" spans="1:5">
      <c r="A1638" s="73">
        <v>41387</v>
      </c>
      <c r="B1638" s="74">
        <v>258825</v>
      </c>
      <c r="C1638" s="76">
        <v>1990</v>
      </c>
      <c r="D1638" s="75">
        <v>13680</v>
      </c>
      <c r="E1638" s="77">
        <f t="shared" si="28"/>
        <v>1368</v>
      </c>
    </row>
    <row r="1639" spans="1:5">
      <c r="A1639" s="73">
        <v>41388</v>
      </c>
      <c r="B1639" s="74">
        <v>258800</v>
      </c>
      <c r="C1639" s="76">
        <v>2009.5</v>
      </c>
      <c r="D1639" s="75">
        <v>13730</v>
      </c>
      <c r="E1639" s="77">
        <f t="shared" si="28"/>
        <v>1373</v>
      </c>
    </row>
    <row r="1640" spans="1:5">
      <c r="A1640" s="73">
        <v>41389</v>
      </c>
      <c r="B1640" s="74">
        <v>258450</v>
      </c>
      <c r="C1640" s="76">
        <v>2041</v>
      </c>
      <c r="D1640" s="75">
        <v>13830</v>
      </c>
      <c r="E1640" s="77">
        <f t="shared" si="28"/>
        <v>1383</v>
      </c>
    </row>
    <row r="1641" spans="1:5">
      <c r="A1641" s="73">
        <v>41390</v>
      </c>
      <c r="B1641" s="74">
        <v>257775</v>
      </c>
      <c r="C1641" s="76">
        <v>2037</v>
      </c>
      <c r="D1641" s="75">
        <v>13830</v>
      </c>
      <c r="E1641" s="77">
        <f t="shared" si="28"/>
        <v>1383</v>
      </c>
    </row>
    <row r="1642" spans="1:5">
      <c r="A1642" s="73">
        <v>41393</v>
      </c>
      <c r="B1642" s="74">
        <v>256700</v>
      </c>
      <c r="C1642" s="76">
        <v>2021</v>
      </c>
      <c r="D1642" s="75">
        <v>13830</v>
      </c>
      <c r="E1642" s="77">
        <f>D1642/10</f>
        <v>1383</v>
      </c>
    </row>
    <row r="1643" spans="1:5">
      <c r="A1643" s="73">
        <v>41394</v>
      </c>
      <c r="B1643" s="74">
        <v>255175</v>
      </c>
      <c r="C1643" s="76">
        <v>2019</v>
      </c>
      <c r="D1643" s="75">
        <v>13830</v>
      </c>
      <c r="E1643" s="77">
        <f>D1643/10</f>
        <v>1383</v>
      </c>
    </row>
    <row r="1644" spans="1:5">
      <c r="A1644" s="73">
        <v>41395</v>
      </c>
      <c r="B1644" s="74">
        <v>254325</v>
      </c>
      <c r="C1644" s="76">
        <v>1970</v>
      </c>
      <c r="D1644" s="75">
        <v>13830</v>
      </c>
      <c r="E1644" s="77">
        <f>D1644/10</f>
        <v>1383</v>
      </c>
    </row>
    <row r="1645" spans="1:5">
      <c r="A1645" s="73">
        <v>41396</v>
      </c>
      <c r="B1645" s="74">
        <v>253925</v>
      </c>
      <c r="C1645" s="76">
        <v>1979</v>
      </c>
      <c r="D1645" s="75">
        <v>13760</v>
      </c>
      <c r="E1645" s="77">
        <f t="shared" si="28"/>
        <v>1376</v>
      </c>
    </row>
    <row r="1646" spans="1:5">
      <c r="A1646" s="73">
        <v>41397</v>
      </c>
      <c r="B1646" s="74">
        <v>252200</v>
      </c>
      <c r="C1646" s="76">
        <v>1970</v>
      </c>
      <c r="D1646" s="75">
        <v>13760</v>
      </c>
      <c r="E1646" s="77">
        <f t="shared" si="28"/>
        <v>1376</v>
      </c>
    </row>
    <row r="1647" spans="1:5">
      <c r="A1647" s="73">
        <v>41400</v>
      </c>
      <c r="B1647" s="74">
        <v>252200</v>
      </c>
      <c r="C1647" s="76">
        <v>1970</v>
      </c>
      <c r="D1647" s="75">
        <v>13800</v>
      </c>
      <c r="E1647" s="77">
        <f t="shared" si="28"/>
        <v>1380</v>
      </c>
    </row>
    <row r="1648" spans="1:5">
      <c r="A1648" s="73">
        <v>41401</v>
      </c>
      <c r="B1648" s="74">
        <v>251075</v>
      </c>
      <c r="C1648" s="76">
        <v>2020</v>
      </c>
      <c r="D1648" s="75">
        <v>13880</v>
      </c>
      <c r="E1648" s="77">
        <f t="shared" si="28"/>
        <v>1388</v>
      </c>
    </row>
    <row r="1649" spans="1:5">
      <c r="A1649" s="73">
        <v>41402</v>
      </c>
      <c r="B1649" s="74">
        <v>248200</v>
      </c>
      <c r="C1649" s="76">
        <v>2048.5</v>
      </c>
      <c r="D1649" s="75">
        <v>13880</v>
      </c>
      <c r="E1649" s="77">
        <f t="shared" si="28"/>
        <v>1388</v>
      </c>
    </row>
    <row r="1650" spans="1:5">
      <c r="A1650" s="73">
        <v>41403</v>
      </c>
      <c r="B1650" s="74">
        <v>247100</v>
      </c>
      <c r="C1650" s="76">
        <v>2012.5</v>
      </c>
      <c r="D1650" s="75">
        <v>13880</v>
      </c>
      <c r="E1650" s="77">
        <f t="shared" si="28"/>
        <v>1388</v>
      </c>
    </row>
    <row r="1651" spans="1:5">
      <c r="A1651" s="73">
        <v>41404</v>
      </c>
      <c r="B1651" s="74">
        <v>245425</v>
      </c>
      <c r="C1651" s="76">
        <v>1983.5</v>
      </c>
      <c r="D1651" s="75">
        <v>13880</v>
      </c>
      <c r="E1651" s="77">
        <f t="shared" si="28"/>
        <v>1388</v>
      </c>
    </row>
    <row r="1652" spans="1:5">
      <c r="A1652" s="73">
        <v>41407</v>
      </c>
      <c r="B1652" s="74">
        <v>243775</v>
      </c>
      <c r="C1652" s="76">
        <v>1981</v>
      </c>
      <c r="D1652" s="75">
        <v>13880</v>
      </c>
      <c r="E1652" s="77">
        <f t="shared" si="28"/>
        <v>1388</v>
      </c>
    </row>
    <row r="1653" spans="1:5">
      <c r="A1653" s="73">
        <v>41408</v>
      </c>
      <c r="B1653" s="74">
        <v>245650</v>
      </c>
      <c r="C1653" s="76">
        <v>1976</v>
      </c>
      <c r="D1653" s="75">
        <v>13860</v>
      </c>
      <c r="E1653" s="77">
        <f t="shared" si="28"/>
        <v>1386</v>
      </c>
    </row>
    <row r="1654" spans="1:5">
      <c r="A1654" s="73">
        <v>41409</v>
      </c>
      <c r="B1654" s="74">
        <v>244525</v>
      </c>
      <c r="C1654" s="76">
        <v>1949</v>
      </c>
      <c r="D1654" s="75">
        <v>13760</v>
      </c>
      <c r="E1654" s="77">
        <f t="shared" ref="E1654:E1717" si="29">D1654/10</f>
        <v>1376</v>
      </c>
    </row>
    <row r="1655" spans="1:5">
      <c r="A1655" s="73">
        <v>41410</v>
      </c>
      <c r="B1655" s="74">
        <v>243250</v>
      </c>
      <c r="C1655" s="76">
        <v>1966.5</v>
      </c>
      <c r="D1655" s="75">
        <v>13760</v>
      </c>
      <c r="E1655" s="77">
        <f t="shared" si="29"/>
        <v>1376</v>
      </c>
    </row>
    <row r="1656" spans="1:5">
      <c r="A1656" s="73">
        <v>41411</v>
      </c>
      <c r="B1656" s="74">
        <v>240875</v>
      </c>
      <c r="C1656" s="76">
        <v>2003</v>
      </c>
      <c r="D1656" s="75">
        <v>13760</v>
      </c>
      <c r="E1656" s="77">
        <f t="shared" si="29"/>
        <v>1376</v>
      </c>
    </row>
    <row r="1657" spans="1:5">
      <c r="A1657" s="73">
        <v>41414</v>
      </c>
      <c r="B1657" s="74">
        <v>239375</v>
      </c>
      <c r="C1657" s="76">
        <v>2002</v>
      </c>
      <c r="D1657" s="75">
        <v>13790</v>
      </c>
      <c r="E1657" s="77">
        <f t="shared" si="29"/>
        <v>1379</v>
      </c>
    </row>
    <row r="1658" spans="1:5">
      <c r="A1658" s="73">
        <v>41415</v>
      </c>
      <c r="B1658" s="74">
        <v>237925</v>
      </c>
      <c r="C1658" s="76">
        <v>2040.5</v>
      </c>
      <c r="D1658" s="75">
        <v>13810</v>
      </c>
      <c r="E1658" s="77">
        <f t="shared" si="29"/>
        <v>1381</v>
      </c>
    </row>
    <row r="1659" spans="1:5">
      <c r="A1659" s="73">
        <v>41416</v>
      </c>
      <c r="B1659" s="74">
        <v>236275</v>
      </c>
      <c r="C1659" s="76">
        <v>2053.5</v>
      </c>
      <c r="D1659" s="75">
        <v>13810</v>
      </c>
      <c r="E1659" s="77">
        <f t="shared" si="29"/>
        <v>1381</v>
      </c>
    </row>
    <row r="1660" spans="1:5">
      <c r="A1660" s="73">
        <v>41417</v>
      </c>
      <c r="B1660" s="74">
        <v>234525</v>
      </c>
      <c r="C1660" s="76">
        <v>2025</v>
      </c>
      <c r="D1660" s="75">
        <v>13780</v>
      </c>
      <c r="E1660" s="77">
        <f t="shared" si="29"/>
        <v>1378</v>
      </c>
    </row>
    <row r="1661" spans="1:5">
      <c r="A1661" s="73">
        <v>41418</v>
      </c>
      <c r="B1661" s="74">
        <v>234525</v>
      </c>
      <c r="C1661" s="76">
        <v>2056</v>
      </c>
      <c r="D1661" s="75">
        <v>13810</v>
      </c>
      <c r="E1661" s="77">
        <f t="shared" si="29"/>
        <v>1381</v>
      </c>
    </row>
    <row r="1662" spans="1:5">
      <c r="A1662" s="73">
        <v>41421</v>
      </c>
      <c r="B1662" s="74">
        <v>234525</v>
      </c>
      <c r="C1662" s="76">
        <v>2056</v>
      </c>
      <c r="D1662" s="75">
        <v>13810</v>
      </c>
      <c r="E1662" s="77">
        <f t="shared" si="29"/>
        <v>1381</v>
      </c>
    </row>
    <row r="1663" spans="1:5">
      <c r="A1663" s="73">
        <v>41422</v>
      </c>
      <c r="B1663" s="74">
        <v>230725</v>
      </c>
      <c r="C1663" s="76">
        <v>2098</v>
      </c>
      <c r="D1663" s="75">
        <v>13810</v>
      </c>
      <c r="E1663" s="77">
        <f t="shared" si="29"/>
        <v>1381</v>
      </c>
    </row>
    <row r="1664" spans="1:5">
      <c r="A1664" s="73">
        <v>41423</v>
      </c>
      <c r="B1664" s="74">
        <v>225150</v>
      </c>
      <c r="C1664" s="76">
        <v>2117</v>
      </c>
      <c r="D1664" s="75">
        <v>13830</v>
      </c>
      <c r="E1664" s="77">
        <f t="shared" si="29"/>
        <v>1383</v>
      </c>
    </row>
    <row r="1665" spans="1:5">
      <c r="A1665" s="73">
        <v>41424</v>
      </c>
      <c r="B1665" s="74">
        <v>222225</v>
      </c>
      <c r="C1665" s="76">
        <v>2150</v>
      </c>
      <c r="D1665" s="75">
        <v>13860</v>
      </c>
      <c r="E1665" s="77">
        <f t="shared" si="29"/>
        <v>1386</v>
      </c>
    </row>
    <row r="1666" spans="1:5">
      <c r="A1666" s="73">
        <v>41425</v>
      </c>
      <c r="B1666" s="74">
        <v>219475</v>
      </c>
      <c r="C1666" s="76">
        <v>2193</v>
      </c>
      <c r="D1666" s="75">
        <v>13910</v>
      </c>
      <c r="E1666" s="77">
        <f t="shared" si="29"/>
        <v>1391</v>
      </c>
    </row>
    <row r="1667" spans="1:5">
      <c r="A1667" s="73">
        <v>41428</v>
      </c>
      <c r="B1667" s="74">
        <v>217000</v>
      </c>
      <c r="C1667" s="76">
        <v>2210</v>
      </c>
      <c r="D1667" s="75">
        <v>13910</v>
      </c>
      <c r="E1667" s="77">
        <f t="shared" si="29"/>
        <v>1391</v>
      </c>
    </row>
    <row r="1668" spans="1:5">
      <c r="A1668" s="73">
        <v>41429</v>
      </c>
      <c r="B1668" s="74">
        <v>213550</v>
      </c>
      <c r="C1668" s="76">
        <v>2219</v>
      </c>
      <c r="D1668" s="75">
        <v>13950</v>
      </c>
      <c r="E1668" s="77">
        <f t="shared" si="29"/>
        <v>1395</v>
      </c>
    </row>
    <row r="1669" spans="1:5">
      <c r="A1669" s="73">
        <v>41430</v>
      </c>
      <c r="B1669" s="74">
        <v>210400</v>
      </c>
      <c r="C1669" s="76">
        <v>2246.5</v>
      </c>
      <c r="D1669" s="75">
        <v>14020</v>
      </c>
      <c r="E1669" s="77">
        <f t="shared" si="29"/>
        <v>1402</v>
      </c>
    </row>
    <row r="1670" spans="1:5">
      <c r="A1670" s="73">
        <v>41431</v>
      </c>
      <c r="B1670" s="74">
        <v>207750</v>
      </c>
      <c r="C1670" s="76">
        <v>2205.5</v>
      </c>
      <c r="D1670" s="75">
        <v>14020</v>
      </c>
      <c r="E1670" s="77">
        <f t="shared" si="29"/>
        <v>1402</v>
      </c>
    </row>
    <row r="1671" spans="1:5">
      <c r="A1671" s="73">
        <v>41432</v>
      </c>
      <c r="B1671" s="74">
        <v>205225</v>
      </c>
      <c r="C1671" s="76">
        <v>2188</v>
      </c>
      <c r="D1671" s="75">
        <v>13990</v>
      </c>
      <c r="E1671" s="77">
        <f t="shared" si="29"/>
        <v>1399</v>
      </c>
    </row>
    <row r="1672" spans="1:5">
      <c r="A1672" s="73">
        <v>41435</v>
      </c>
      <c r="B1672" s="74">
        <v>207350</v>
      </c>
      <c r="C1672" s="76">
        <v>2123</v>
      </c>
      <c r="D1672" s="75">
        <v>13990</v>
      </c>
      <c r="E1672" s="77">
        <f>D1672/10</f>
        <v>1399</v>
      </c>
    </row>
    <row r="1673" spans="1:5">
      <c r="A1673" s="73">
        <v>41436</v>
      </c>
      <c r="B1673" s="74">
        <v>202550</v>
      </c>
      <c r="C1673" s="76">
        <v>2129</v>
      </c>
      <c r="D1673" s="75">
        <v>13990</v>
      </c>
      <c r="E1673" s="77">
        <f>D1673/10</f>
        <v>1399</v>
      </c>
    </row>
    <row r="1674" spans="1:5">
      <c r="A1674" s="73">
        <v>41437</v>
      </c>
      <c r="B1674" s="74">
        <v>200325</v>
      </c>
      <c r="C1674" s="76">
        <v>2133</v>
      </c>
      <c r="D1674" s="75">
        <v>13990</v>
      </c>
      <c r="E1674" s="77">
        <f>D1674/10</f>
        <v>1399</v>
      </c>
    </row>
    <row r="1675" spans="1:5">
      <c r="A1675" s="73">
        <v>41438</v>
      </c>
      <c r="B1675" s="74">
        <v>199975</v>
      </c>
      <c r="C1675" s="76">
        <v>2092</v>
      </c>
      <c r="D1675" s="75">
        <v>13990</v>
      </c>
      <c r="E1675" s="77">
        <f t="shared" si="29"/>
        <v>1399</v>
      </c>
    </row>
    <row r="1676" spans="1:5">
      <c r="A1676" s="73">
        <v>41439</v>
      </c>
      <c r="B1676" s="74">
        <v>197350</v>
      </c>
      <c r="C1676" s="76">
        <v>2100</v>
      </c>
      <c r="D1676" s="75">
        <v>13940</v>
      </c>
      <c r="E1676" s="77">
        <f t="shared" si="29"/>
        <v>1394</v>
      </c>
    </row>
    <row r="1677" spans="1:5">
      <c r="A1677" s="73">
        <v>41442</v>
      </c>
      <c r="B1677" s="74">
        <v>192600</v>
      </c>
      <c r="C1677" s="76">
        <v>2099.5</v>
      </c>
      <c r="D1677" s="75">
        <v>13940</v>
      </c>
      <c r="E1677" s="77">
        <f t="shared" si="29"/>
        <v>1394</v>
      </c>
    </row>
    <row r="1678" spans="1:5">
      <c r="A1678" s="73">
        <v>41443</v>
      </c>
      <c r="B1678" s="74">
        <v>189050</v>
      </c>
      <c r="C1678" s="76">
        <v>2076</v>
      </c>
      <c r="D1678" s="75">
        <v>13920</v>
      </c>
      <c r="E1678" s="77">
        <f t="shared" si="29"/>
        <v>1392</v>
      </c>
    </row>
    <row r="1679" spans="1:5">
      <c r="A1679" s="73">
        <v>41444</v>
      </c>
      <c r="B1679" s="74">
        <v>204625</v>
      </c>
      <c r="C1679" s="76">
        <v>2082</v>
      </c>
      <c r="D1679" s="75">
        <v>13910</v>
      </c>
      <c r="E1679" s="77">
        <f t="shared" si="29"/>
        <v>1391</v>
      </c>
    </row>
    <row r="1680" spans="1:5">
      <c r="A1680" s="73">
        <v>41445</v>
      </c>
      <c r="B1680" s="74">
        <v>203125</v>
      </c>
      <c r="C1680" s="76">
        <v>2009</v>
      </c>
      <c r="D1680" s="75">
        <v>13880</v>
      </c>
      <c r="E1680" s="77">
        <f t="shared" si="29"/>
        <v>1388</v>
      </c>
    </row>
    <row r="1681" spans="1:5">
      <c r="A1681" s="73">
        <v>41446</v>
      </c>
      <c r="B1681" s="74">
        <v>199025</v>
      </c>
      <c r="C1681" s="76">
        <v>2017</v>
      </c>
      <c r="D1681" s="75">
        <v>13880</v>
      </c>
      <c r="E1681" s="77">
        <f t="shared" si="29"/>
        <v>1388</v>
      </c>
    </row>
    <row r="1682" spans="1:5">
      <c r="A1682" s="73">
        <v>41449</v>
      </c>
      <c r="B1682" s="74">
        <v>195875</v>
      </c>
      <c r="C1682" s="76">
        <v>1996</v>
      </c>
      <c r="D1682" s="75">
        <v>13820</v>
      </c>
      <c r="E1682" s="77">
        <f t="shared" si="29"/>
        <v>1382</v>
      </c>
    </row>
    <row r="1683" spans="1:5">
      <c r="A1683" s="73">
        <v>41450</v>
      </c>
      <c r="B1683" s="74">
        <v>194200</v>
      </c>
      <c r="C1683" s="76">
        <v>2023</v>
      </c>
      <c r="D1683" s="75">
        <v>13740</v>
      </c>
      <c r="E1683" s="77">
        <f t="shared" si="29"/>
        <v>1374</v>
      </c>
    </row>
    <row r="1684" spans="1:5">
      <c r="A1684" s="73">
        <v>41451</v>
      </c>
      <c r="B1684" s="74">
        <v>194600</v>
      </c>
      <c r="C1684" s="76">
        <v>2032</v>
      </c>
      <c r="D1684" s="75">
        <v>13740</v>
      </c>
      <c r="E1684" s="77">
        <f t="shared" si="29"/>
        <v>1374</v>
      </c>
    </row>
    <row r="1685" spans="1:5">
      <c r="A1685" s="73">
        <v>41452</v>
      </c>
      <c r="B1685" s="74">
        <v>198000</v>
      </c>
      <c r="C1685" s="76">
        <v>2038</v>
      </c>
      <c r="D1685" s="75">
        <v>13760</v>
      </c>
      <c r="E1685" s="77">
        <f t="shared" si="29"/>
        <v>1376</v>
      </c>
    </row>
    <row r="1686" spans="1:5">
      <c r="A1686" s="73">
        <v>41453</v>
      </c>
      <c r="B1686" s="74">
        <v>198300</v>
      </c>
      <c r="C1686" s="76">
        <v>2058</v>
      </c>
      <c r="D1686" s="75">
        <v>13740</v>
      </c>
      <c r="E1686" s="77">
        <f t="shared" si="29"/>
        <v>1374</v>
      </c>
    </row>
    <row r="1687" spans="1:5">
      <c r="A1687" s="73">
        <v>41456</v>
      </c>
      <c r="B1687" s="74">
        <v>198200</v>
      </c>
      <c r="C1687" s="76">
        <v>2059</v>
      </c>
      <c r="D1687" s="75">
        <v>13760</v>
      </c>
      <c r="E1687" s="77">
        <f t="shared" si="29"/>
        <v>1376</v>
      </c>
    </row>
    <row r="1688" spans="1:5">
      <c r="A1688" s="73">
        <v>41457</v>
      </c>
      <c r="B1688" s="74">
        <v>198050</v>
      </c>
      <c r="C1688" s="76">
        <v>2088</v>
      </c>
      <c r="D1688" s="75">
        <v>13840</v>
      </c>
      <c r="E1688" s="77">
        <f t="shared" si="29"/>
        <v>1384</v>
      </c>
    </row>
    <row r="1689" spans="1:5">
      <c r="A1689" s="73">
        <v>41458</v>
      </c>
      <c r="B1689" s="74">
        <v>197750</v>
      </c>
      <c r="C1689" s="76">
        <v>2058</v>
      </c>
      <c r="D1689" s="75">
        <v>13740</v>
      </c>
      <c r="E1689" s="77">
        <f t="shared" si="29"/>
        <v>1374</v>
      </c>
    </row>
    <row r="1690" spans="1:5">
      <c r="A1690" s="73">
        <v>41459</v>
      </c>
      <c r="B1690" s="74">
        <v>197575</v>
      </c>
      <c r="C1690" s="76">
        <v>2067.5</v>
      </c>
      <c r="D1690" s="75">
        <v>13810</v>
      </c>
      <c r="E1690" s="77">
        <f t="shared" si="29"/>
        <v>1381</v>
      </c>
    </row>
    <row r="1691" spans="1:5">
      <c r="A1691" s="73">
        <v>41460</v>
      </c>
      <c r="B1691" s="74">
        <v>197325</v>
      </c>
      <c r="C1691" s="76">
        <v>2035.5</v>
      </c>
      <c r="D1691" s="75">
        <v>13810</v>
      </c>
      <c r="E1691" s="77">
        <f t="shared" si="29"/>
        <v>1381</v>
      </c>
    </row>
    <row r="1692" spans="1:5">
      <c r="A1692" s="73">
        <v>41463</v>
      </c>
      <c r="B1692" s="74">
        <v>196175</v>
      </c>
      <c r="C1692" s="76">
        <v>2032</v>
      </c>
      <c r="D1692" s="75">
        <v>13760</v>
      </c>
      <c r="E1692" s="77">
        <f t="shared" si="29"/>
        <v>1376</v>
      </c>
    </row>
    <row r="1693" spans="1:5">
      <c r="A1693" s="73">
        <v>41464</v>
      </c>
      <c r="B1693" s="74">
        <v>195975</v>
      </c>
      <c r="C1693" s="76">
        <v>2029</v>
      </c>
      <c r="D1693" s="75">
        <v>13780</v>
      </c>
      <c r="E1693" s="77">
        <f t="shared" si="29"/>
        <v>1378</v>
      </c>
    </row>
    <row r="1694" spans="1:5">
      <c r="A1694" s="73">
        <v>41465</v>
      </c>
      <c r="B1694" s="74">
        <v>194875</v>
      </c>
      <c r="C1694" s="76">
        <v>2046</v>
      </c>
      <c r="D1694" s="75">
        <v>13780</v>
      </c>
      <c r="E1694" s="77">
        <f t="shared" si="29"/>
        <v>1378</v>
      </c>
    </row>
    <row r="1695" spans="1:5">
      <c r="A1695" s="73">
        <v>41466</v>
      </c>
      <c r="B1695" s="74">
        <v>194375</v>
      </c>
      <c r="C1695" s="76">
        <v>2093</v>
      </c>
      <c r="D1695" s="75">
        <v>13830</v>
      </c>
      <c r="E1695" s="77">
        <f t="shared" si="29"/>
        <v>1383</v>
      </c>
    </row>
    <row r="1696" spans="1:5">
      <c r="A1696" s="73">
        <v>41467</v>
      </c>
      <c r="B1696" s="74">
        <v>193825</v>
      </c>
      <c r="C1696" s="76">
        <v>2050</v>
      </c>
      <c r="D1696" s="75">
        <v>13810</v>
      </c>
      <c r="E1696" s="77">
        <f t="shared" si="29"/>
        <v>1381</v>
      </c>
    </row>
    <row r="1697" spans="1:5">
      <c r="A1697" s="73">
        <v>41470</v>
      </c>
      <c r="B1697" s="74">
        <v>193950</v>
      </c>
      <c r="C1697" s="76">
        <v>2049.5</v>
      </c>
      <c r="D1697" s="75">
        <v>13810</v>
      </c>
      <c r="E1697" s="77">
        <f t="shared" si="29"/>
        <v>1381</v>
      </c>
    </row>
    <row r="1698" spans="1:5">
      <c r="A1698" s="73">
        <v>41471</v>
      </c>
      <c r="B1698" s="74">
        <v>193950</v>
      </c>
      <c r="C1698" s="76">
        <v>2044.5</v>
      </c>
      <c r="D1698" s="75">
        <v>13810</v>
      </c>
      <c r="E1698" s="77">
        <f t="shared" si="29"/>
        <v>1381</v>
      </c>
    </row>
    <row r="1699" spans="1:5">
      <c r="A1699" s="73">
        <v>41472</v>
      </c>
      <c r="B1699" s="74">
        <v>196875</v>
      </c>
      <c r="C1699" s="76">
        <v>2037.5</v>
      </c>
      <c r="D1699" s="75">
        <v>13810</v>
      </c>
      <c r="E1699" s="77">
        <f t="shared" si="29"/>
        <v>1381</v>
      </c>
    </row>
    <row r="1700" spans="1:5">
      <c r="A1700" s="73">
        <v>41473</v>
      </c>
      <c r="B1700" s="74">
        <v>196475</v>
      </c>
      <c r="C1700" s="76">
        <v>2016.5</v>
      </c>
      <c r="D1700" s="75">
        <v>13780</v>
      </c>
      <c r="E1700" s="77">
        <f t="shared" si="29"/>
        <v>1378</v>
      </c>
    </row>
    <row r="1701" spans="1:5">
      <c r="A1701" s="73">
        <v>41474</v>
      </c>
      <c r="B1701" s="74">
        <v>196475</v>
      </c>
      <c r="C1701" s="76">
        <v>2036</v>
      </c>
      <c r="D1701" s="75">
        <v>13810</v>
      </c>
      <c r="E1701" s="77">
        <f t="shared" si="29"/>
        <v>1381</v>
      </c>
    </row>
    <row r="1702" spans="1:5">
      <c r="A1702" s="73">
        <v>41477</v>
      </c>
      <c r="B1702" s="74">
        <v>197975</v>
      </c>
      <c r="C1702" s="76">
        <v>2036</v>
      </c>
      <c r="D1702" s="75">
        <v>13810</v>
      </c>
      <c r="E1702" s="77">
        <f t="shared" si="29"/>
        <v>1381</v>
      </c>
    </row>
    <row r="1703" spans="1:5">
      <c r="A1703" s="73">
        <v>41478</v>
      </c>
      <c r="B1703" s="74">
        <v>198775</v>
      </c>
      <c r="C1703" s="76">
        <v>2039.5</v>
      </c>
      <c r="D1703" s="75">
        <v>13810</v>
      </c>
      <c r="E1703" s="77">
        <f t="shared" si="29"/>
        <v>1381</v>
      </c>
    </row>
    <row r="1704" spans="1:5">
      <c r="A1704" s="73">
        <v>41479</v>
      </c>
      <c r="B1704" s="74">
        <v>198775</v>
      </c>
      <c r="C1704" s="76">
        <v>2063</v>
      </c>
      <c r="D1704" s="75">
        <v>13810</v>
      </c>
      <c r="E1704" s="77">
        <f t="shared" si="29"/>
        <v>1381</v>
      </c>
    </row>
    <row r="1705" spans="1:5">
      <c r="A1705" s="73">
        <v>41480</v>
      </c>
      <c r="B1705" s="74">
        <v>198500</v>
      </c>
      <c r="C1705" s="76">
        <v>2050</v>
      </c>
      <c r="D1705" s="75">
        <v>13810</v>
      </c>
      <c r="E1705" s="77">
        <f t="shared" si="29"/>
        <v>1381</v>
      </c>
    </row>
    <row r="1706" spans="1:5">
      <c r="A1706" s="73">
        <v>41481</v>
      </c>
      <c r="B1706" s="74">
        <v>198500</v>
      </c>
      <c r="C1706" s="76">
        <v>2060.5</v>
      </c>
      <c r="D1706" s="75">
        <v>13810</v>
      </c>
      <c r="E1706" s="77">
        <f t="shared" si="29"/>
        <v>1381</v>
      </c>
    </row>
    <row r="1707" spans="1:5">
      <c r="A1707" s="73">
        <v>41484</v>
      </c>
      <c r="B1707" s="74">
        <v>198350</v>
      </c>
      <c r="C1707" s="76">
        <v>2056</v>
      </c>
      <c r="D1707" s="75">
        <v>13760</v>
      </c>
      <c r="E1707" s="77">
        <f t="shared" si="29"/>
        <v>1376</v>
      </c>
    </row>
    <row r="1708" spans="1:5">
      <c r="A1708" s="73">
        <v>41485</v>
      </c>
      <c r="B1708" s="74">
        <v>200225</v>
      </c>
      <c r="C1708" s="76">
        <v>2029</v>
      </c>
      <c r="D1708" s="75">
        <v>13760</v>
      </c>
      <c r="E1708" s="77">
        <f t="shared" si="29"/>
        <v>1376</v>
      </c>
    </row>
    <row r="1709" spans="1:5">
      <c r="A1709" s="73">
        <v>41486</v>
      </c>
      <c r="B1709" s="74">
        <v>200225</v>
      </c>
      <c r="C1709" s="76">
        <v>2033.5</v>
      </c>
      <c r="D1709" s="75">
        <v>13760</v>
      </c>
      <c r="E1709" s="77">
        <f t="shared" si="29"/>
        <v>1376</v>
      </c>
    </row>
    <row r="1710" spans="1:5">
      <c r="A1710" s="73">
        <v>41487</v>
      </c>
      <c r="B1710" s="74">
        <v>200225</v>
      </c>
      <c r="C1710" s="76">
        <v>2090</v>
      </c>
      <c r="D1710" s="75">
        <v>13810</v>
      </c>
      <c r="E1710" s="77">
        <f t="shared" si="29"/>
        <v>1381</v>
      </c>
    </row>
    <row r="1711" spans="1:5">
      <c r="A1711" s="73">
        <v>41488</v>
      </c>
      <c r="B1711" s="74">
        <v>200125</v>
      </c>
      <c r="C1711" s="76">
        <v>2111.5</v>
      </c>
      <c r="D1711" s="75">
        <v>13810</v>
      </c>
      <c r="E1711" s="77">
        <f t="shared" si="29"/>
        <v>1381</v>
      </c>
    </row>
    <row r="1712" spans="1:5">
      <c r="A1712" s="73">
        <v>41491</v>
      </c>
      <c r="B1712" s="74">
        <v>199775</v>
      </c>
      <c r="C1712" s="76">
        <v>2112</v>
      </c>
      <c r="D1712" s="75">
        <v>13860</v>
      </c>
      <c r="E1712" s="77">
        <f t="shared" si="29"/>
        <v>1386</v>
      </c>
    </row>
    <row r="1713" spans="1:5">
      <c r="A1713" s="73">
        <v>41492</v>
      </c>
      <c r="B1713" s="74">
        <v>200200</v>
      </c>
      <c r="C1713" s="76">
        <v>2118</v>
      </c>
      <c r="D1713" s="75">
        <v>13860</v>
      </c>
      <c r="E1713" s="77">
        <f t="shared" si="29"/>
        <v>1386</v>
      </c>
    </row>
    <row r="1714" spans="1:5">
      <c r="A1714" s="73">
        <v>41493</v>
      </c>
      <c r="B1714" s="74">
        <v>199625</v>
      </c>
      <c r="C1714" s="76">
        <v>2090</v>
      </c>
      <c r="D1714" s="75">
        <v>13890</v>
      </c>
      <c r="E1714" s="77">
        <f t="shared" si="29"/>
        <v>1389</v>
      </c>
    </row>
    <row r="1715" spans="1:5">
      <c r="A1715" s="73">
        <v>41494</v>
      </c>
      <c r="B1715" s="74">
        <v>199825</v>
      </c>
      <c r="C1715" s="76">
        <v>2120</v>
      </c>
      <c r="D1715" s="75">
        <v>13950</v>
      </c>
      <c r="E1715" s="77">
        <f t="shared" si="29"/>
        <v>1395</v>
      </c>
    </row>
    <row r="1716" spans="1:5">
      <c r="A1716" s="73">
        <v>41495</v>
      </c>
      <c r="B1716" s="74">
        <v>199275</v>
      </c>
      <c r="C1716" s="76">
        <v>2152</v>
      </c>
      <c r="D1716" s="75">
        <v>14060</v>
      </c>
      <c r="E1716" s="77">
        <f t="shared" si="29"/>
        <v>1406</v>
      </c>
    </row>
    <row r="1717" spans="1:5">
      <c r="A1717" s="73">
        <v>41498</v>
      </c>
      <c r="B1717" s="74">
        <v>198725</v>
      </c>
      <c r="C1717" s="76">
        <v>2180</v>
      </c>
      <c r="D1717" s="75">
        <v>14240</v>
      </c>
      <c r="E1717" s="77">
        <f t="shared" si="29"/>
        <v>1424</v>
      </c>
    </row>
    <row r="1718" spans="1:5">
      <c r="A1718" s="73">
        <v>41499</v>
      </c>
      <c r="B1718" s="74">
        <v>197675</v>
      </c>
      <c r="C1718" s="76">
        <v>2178</v>
      </c>
      <c r="D1718" s="75">
        <v>14290</v>
      </c>
      <c r="E1718" s="77">
        <f t="shared" ref="E1718:E1781" si="30">D1718/10</f>
        <v>1429</v>
      </c>
    </row>
    <row r="1719" spans="1:5">
      <c r="A1719" s="73">
        <v>41500</v>
      </c>
      <c r="B1719" s="74">
        <v>195025</v>
      </c>
      <c r="C1719" s="76">
        <v>2169</v>
      </c>
      <c r="D1719" s="75">
        <v>14290</v>
      </c>
      <c r="E1719" s="77">
        <f t="shared" si="30"/>
        <v>1429</v>
      </c>
    </row>
    <row r="1720" spans="1:5">
      <c r="A1720" s="73">
        <v>41501</v>
      </c>
      <c r="B1720" s="74">
        <v>191975</v>
      </c>
      <c r="C1720" s="76">
        <v>2190</v>
      </c>
      <c r="D1720" s="75">
        <v>14420</v>
      </c>
      <c r="E1720" s="77">
        <f t="shared" si="30"/>
        <v>1442</v>
      </c>
    </row>
    <row r="1721" spans="1:5">
      <c r="A1721" s="73">
        <v>41502</v>
      </c>
      <c r="B1721" s="74">
        <v>190925</v>
      </c>
      <c r="C1721" s="76">
        <v>2224.5</v>
      </c>
      <c r="D1721" s="75">
        <v>14640</v>
      </c>
      <c r="E1721" s="77">
        <f t="shared" si="30"/>
        <v>1464</v>
      </c>
    </row>
    <row r="1722" spans="1:5">
      <c r="A1722" s="73">
        <v>41505</v>
      </c>
      <c r="B1722" s="74">
        <v>189000</v>
      </c>
      <c r="C1722" s="76">
        <v>2238</v>
      </c>
      <c r="D1722" s="75">
        <v>14940</v>
      </c>
      <c r="E1722" s="77">
        <f t="shared" si="30"/>
        <v>1494</v>
      </c>
    </row>
    <row r="1723" spans="1:5">
      <c r="A1723" s="73">
        <v>41506</v>
      </c>
      <c r="B1723" s="74">
        <v>186025</v>
      </c>
      <c r="C1723" s="76">
        <v>2229.5</v>
      </c>
      <c r="D1723" s="75">
        <v>14810</v>
      </c>
      <c r="E1723" s="77">
        <f t="shared" si="30"/>
        <v>1481</v>
      </c>
    </row>
    <row r="1724" spans="1:5">
      <c r="A1724" s="73">
        <v>41507</v>
      </c>
      <c r="B1724" s="74">
        <v>189600</v>
      </c>
      <c r="C1724" s="76">
        <v>2220</v>
      </c>
      <c r="D1724" s="75">
        <v>14760</v>
      </c>
      <c r="E1724" s="77">
        <f t="shared" si="30"/>
        <v>1476</v>
      </c>
    </row>
    <row r="1725" spans="1:5">
      <c r="A1725" s="73">
        <v>41508</v>
      </c>
      <c r="B1725" s="74">
        <v>186625</v>
      </c>
      <c r="C1725" s="76">
        <v>2227.5</v>
      </c>
      <c r="D1725" s="75">
        <v>14790</v>
      </c>
      <c r="E1725" s="77">
        <f t="shared" si="30"/>
        <v>1479</v>
      </c>
    </row>
    <row r="1726" spans="1:5">
      <c r="A1726" s="73">
        <v>41509</v>
      </c>
      <c r="B1726" s="74">
        <v>187850</v>
      </c>
      <c r="C1726" s="76">
        <v>2197</v>
      </c>
      <c r="D1726" s="75">
        <v>14790</v>
      </c>
      <c r="E1726" s="77">
        <f t="shared" si="30"/>
        <v>1479</v>
      </c>
    </row>
    <row r="1727" spans="1:5">
      <c r="A1727" s="73">
        <v>41512</v>
      </c>
      <c r="B1727" s="74">
        <v>187850</v>
      </c>
      <c r="C1727" s="76">
        <v>2197</v>
      </c>
      <c r="D1727" s="75">
        <v>14860</v>
      </c>
      <c r="E1727" s="77">
        <f t="shared" si="30"/>
        <v>1486</v>
      </c>
    </row>
    <row r="1728" spans="1:5">
      <c r="A1728" s="73">
        <v>41513</v>
      </c>
      <c r="B1728" s="74">
        <v>186525</v>
      </c>
      <c r="C1728" s="76">
        <v>2205.5</v>
      </c>
      <c r="D1728" s="75">
        <v>14860</v>
      </c>
      <c r="E1728" s="77">
        <f t="shared" si="30"/>
        <v>1486</v>
      </c>
    </row>
    <row r="1729" spans="1:5">
      <c r="A1729" s="73">
        <v>41514</v>
      </c>
      <c r="B1729" s="74">
        <v>185950</v>
      </c>
      <c r="C1729" s="76">
        <v>2229.5</v>
      </c>
      <c r="D1729" s="75">
        <v>14860</v>
      </c>
      <c r="E1729" s="77">
        <f t="shared" si="30"/>
        <v>1486</v>
      </c>
    </row>
    <row r="1730" spans="1:5">
      <c r="A1730" s="73">
        <v>41515</v>
      </c>
      <c r="B1730" s="74">
        <v>186200</v>
      </c>
      <c r="C1730" s="76">
        <v>2200</v>
      </c>
      <c r="D1730" s="75">
        <v>14760</v>
      </c>
      <c r="E1730" s="77">
        <f t="shared" si="30"/>
        <v>1476</v>
      </c>
    </row>
    <row r="1731" spans="1:5">
      <c r="A1731" s="73">
        <v>41516</v>
      </c>
      <c r="B1731" s="74">
        <v>185675</v>
      </c>
      <c r="C1731" s="76">
        <v>2160.5</v>
      </c>
      <c r="D1731" s="75">
        <v>14690</v>
      </c>
      <c r="E1731" s="77">
        <f t="shared" si="30"/>
        <v>1469</v>
      </c>
    </row>
    <row r="1732" spans="1:5">
      <c r="A1732" s="73">
        <v>41519</v>
      </c>
      <c r="B1732" s="74">
        <v>185150</v>
      </c>
      <c r="C1732" s="76">
        <v>2152</v>
      </c>
      <c r="D1732" s="75">
        <v>14690</v>
      </c>
      <c r="E1732" s="77">
        <f t="shared" si="30"/>
        <v>1469</v>
      </c>
    </row>
    <row r="1733" spans="1:5">
      <c r="A1733" s="73">
        <v>41520</v>
      </c>
      <c r="B1733" s="74">
        <v>184725</v>
      </c>
      <c r="C1733" s="76">
        <v>2151.5</v>
      </c>
      <c r="D1733" s="75">
        <v>14660</v>
      </c>
      <c r="E1733" s="77">
        <f t="shared" si="30"/>
        <v>1466</v>
      </c>
    </row>
    <row r="1734" spans="1:5">
      <c r="A1734" s="73">
        <v>41521</v>
      </c>
      <c r="B1734" s="74">
        <v>185350</v>
      </c>
      <c r="C1734" s="76">
        <v>2122</v>
      </c>
      <c r="D1734" s="75">
        <v>14490</v>
      </c>
      <c r="E1734" s="77">
        <f t="shared" si="30"/>
        <v>1449</v>
      </c>
    </row>
    <row r="1735" spans="1:5">
      <c r="A1735" s="73">
        <v>41522</v>
      </c>
      <c r="B1735" s="74">
        <v>184450</v>
      </c>
      <c r="C1735" s="76">
        <v>2122</v>
      </c>
      <c r="D1735" s="75">
        <v>14440</v>
      </c>
      <c r="E1735" s="77">
        <f t="shared" si="30"/>
        <v>1444</v>
      </c>
    </row>
    <row r="1736" spans="1:5">
      <c r="A1736" s="73">
        <v>41523</v>
      </c>
      <c r="B1736" s="74">
        <v>183400</v>
      </c>
      <c r="C1736" s="76">
        <v>2151</v>
      </c>
      <c r="D1736" s="75">
        <v>14360</v>
      </c>
      <c r="E1736" s="77">
        <f t="shared" si="30"/>
        <v>1436</v>
      </c>
    </row>
    <row r="1737" spans="1:5">
      <c r="A1737" s="73">
        <v>41526</v>
      </c>
      <c r="B1737" s="74">
        <v>182375</v>
      </c>
      <c r="C1737" s="76">
        <v>2134.5</v>
      </c>
      <c r="D1737" s="75">
        <v>14440</v>
      </c>
      <c r="E1737" s="77">
        <f t="shared" si="30"/>
        <v>1444</v>
      </c>
    </row>
    <row r="1738" spans="1:5">
      <c r="A1738" s="73">
        <v>41527</v>
      </c>
      <c r="B1738" s="74">
        <v>181425</v>
      </c>
      <c r="C1738" s="76">
        <v>2125</v>
      </c>
      <c r="D1738" s="75">
        <v>14390</v>
      </c>
      <c r="E1738" s="77">
        <f t="shared" si="30"/>
        <v>1439</v>
      </c>
    </row>
    <row r="1739" spans="1:5">
      <c r="A1739" s="73">
        <v>41528</v>
      </c>
      <c r="B1739" s="74">
        <v>180425</v>
      </c>
      <c r="C1739" s="76">
        <v>2120</v>
      </c>
      <c r="D1739" s="75">
        <v>14370</v>
      </c>
      <c r="E1739" s="77">
        <f t="shared" si="30"/>
        <v>1437</v>
      </c>
    </row>
    <row r="1740" spans="1:5">
      <c r="A1740" s="73">
        <v>41529</v>
      </c>
      <c r="B1740" s="74">
        <v>182200</v>
      </c>
      <c r="C1740" s="76">
        <v>2083</v>
      </c>
      <c r="D1740" s="75">
        <v>14340</v>
      </c>
      <c r="E1740" s="77">
        <f t="shared" si="30"/>
        <v>1434</v>
      </c>
    </row>
    <row r="1741" spans="1:5">
      <c r="A1741" s="73">
        <v>41530</v>
      </c>
      <c r="B1741" s="74">
        <v>231675</v>
      </c>
      <c r="C1741" s="76">
        <v>2063</v>
      </c>
      <c r="D1741" s="75">
        <v>14290</v>
      </c>
      <c r="E1741" s="77">
        <f t="shared" si="30"/>
        <v>1429</v>
      </c>
    </row>
    <row r="1742" spans="1:5">
      <c r="A1742" s="73">
        <v>41533</v>
      </c>
      <c r="B1742" s="74">
        <v>231225</v>
      </c>
      <c r="C1742" s="76">
        <v>2039.5</v>
      </c>
      <c r="D1742" s="75">
        <v>14190</v>
      </c>
      <c r="E1742" s="77">
        <f t="shared" si="30"/>
        <v>1419</v>
      </c>
    </row>
    <row r="1743" spans="1:5">
      <c r="A1743" s="73">
        <v>41534</v>
      </c>
      <c r="B1743" s="74">
        <v>246100</v>
      </c>
      <c r="C1743" s="76">
        <v>2023</v>
      </c>
      <c r="D1743" s="75">
        <v>14060</v>
      </c>
      <c r="E1743" s="77">
        <f t="shared" si="30"/>
        <v>1406</v>
      </c>
    </row>
    <row r="1744" spans="1:5">
      <c r="A1744" s="73">
        <v>41535</v>
      </c>
      <c r="B1744" s="74">
        <v>245100</v>
      </c>
      <c r="C1744" s="76">
        <v>2053</v>
      </c>
      <c r="D1744" s="75">
        <v>13990</v>
      </c>
      <c r="E1744" s="77">
        <f t="shared" si="30"/>
        <v>1399</v>
      </c>
    </row>
    <row r="1745" spans="1:5">
      <c r="A1745" s="73">
        <v>41536</v>
      </c>
      <c r="B1745" s="74">
        <v>244100</v>
      </c>
      <c r="C1745" s="76">
        <v>2092</v>
      </c>
      <c r="D1745" s="75">
        <v>13990</v>
      </c>
      <c r="E1745" s="77">
        <f>D1745/10</f>
        <v>1399</v>
      </c>
    </row>
    <row r="1746" spans="1:5">
      <c r="A1746" s="73">
        <v>41537</v>
      </c>
      <c r="B1746" s="74">
        <v>244375</v>
      </c>
      <c r="C1746" s="76">
        <v>2075.5</v>
      </c>
      <c r="D1746" s="75">
        <v>13990</v>
      </c>
      <c r="E1746" s="77">
        <f>D1746/10</f>
        <v>1399</v>
      </c>
    </row>
    <row r="1747" spans="1:5">
      <c r="A1747" s="73">
        <v>41540</v>
      </c>
      <c r="B1747" s="74">
        <v>243550</v>
      </c>
      <c r="C1747" s="76">
        <v>2043</v>
      </c>
      <c r="D1747" s="75">
        <v>14010</v>
      </c>
      <c r="E1747" s="77">
        <f t="shared" si="30"/>
        <v>1401</v>
      </c>
    </row>
    <row r="1748" spans="1:5">
      <c r="A1748" s="73">
        <v>41541</v>
      </c>
      <c r="B1748" s="74">
        <v>244000</v>
      </c>
      <c r="C1748" s="76">
        <v>2045</v>
      </c>
      <c r="D1748" s="75">
        <v>14060</v>
      </c>
      <c r="E1748" s="77">
        <f t="shared" si="30"/>
        <v>1406</v>
      </c>
    </row>
    <row r="1749" spans="1:5">
      <c r="A1749" s="73">
        <v>41542</v>
      </c>
      <c r="B1749" s="74">
        <v>243500</v>
      </c>
      <c r="C1749" s="76">
        <v>2042.5</v>
      </c>
      <c r="D1749" s="75">
        <v>14060</v>
      </c>
      <c r="E1749" s="77">
        <f t="shared" si="30"/>
        <v>1406</v>
      </c>
    </row>
    <row r="1750" spans="1:5">
      <c r="A1750" s="73">
        <v>41543</v>
      </c>
      <c r="B1750" s="74">
        <v>241725</v>
      </c>
      <c r="C1750" s="76">
        <v>2061</v>
      </c>
      <c r="D1750" s="75">
        <v>14060</v>
      </c>
      <c r="E1750" s="77">
        <f t="shared" si="30"/>
        <v>1406</v>
      </c>
    </row>
    <row r="1751" spans="1:5">
      <c r="A1751" s="73">
        <v>41544</v>
      </c>
      <c r="B1751" s="74">
        <v>240600</v>
      </c>
      <c r="C1751" s="76">
        <v>2083</v>
      </c>
      <c r="D1751" s="75">
        <v>14110</v>
      </c>
      <c r="E1751" s="77">
        <f t="shared" si="30"/>
        <v>1411</v>
      </c>
    </row>
    <row r="1752" spans="1:5">
      <c r="A1752" s="73">
        <v>41547</v>
      </c>
      <c r="B1752" s="74">
        <v>239850</v>
      </c>
      <c r="C1752" s="76">
        <v>2075</v>
      </c>
      <c r="D1752" s="75">
        <v>14110</v>
      </c>
      <c r="E1752" s="77">
        <f t="shared" si="30"/>
        <v>1411</v>
      </c>
    </row>
    <row r="1753" spans="1:5">
      <c r="A1753" s="73">
        <v>41548</v>
      </c>
      <c r="B1753" s="74">
        <v>239350</v>
      </c>
      <c r="C1753" s="76">
        <v>2052.5</v>
      </c>
      <c r="D1753" s="75">
        <v>14110</v>
      </c>
      <c r="E1753" s="77">
        <f>D1753/10</f>
        <v>1411</v>
      </c>
    </row>
    <row r="1754" spans="1:5">
      <c r="A1754" s="73">
        <v>41549</v>
      </c>
      <c r="B1754" s="74">
        <v>238850</v>
      </c>
      <c r="C1754" s="76">
        <v>2035</v>
      </c>
      <c r="D1754" s="75">
        <v>14110</v>
      </c>
      <c r="E1754" s="77">
        <f>D1754/10</f>
        <v>1411</v>
      </c>
    </row>
    <row r="1755" spans="1:5">
      <c r="A1755" s="73">
        <v>41550</v>
      </c>
      <c r="B1755" s="74">
        <v>238300</v>
      </c>
      <c r="C1755" s="76">
        <v>2048</v>
      </c>
      <c r="D1755" s="75">
        <v>14110</v>
      </c>
      <c r="E1755" s="77">
        <f>D1755/10</f>
        <v>1411</v>
      </c>
    </row>
    <row r="1756" spans="1:5">
      <c r="A1756" s="73">
        <v>41551</v>
      </c>
      <c r="B1756" s="74">
        <v>237800</v>
      </c>
      <c r="C1756" s="76">
        <v>2027</v>
      </c>
      <c r="D1756" s="75">
        <v>14110</v>
      </c>
      <c r="E1756" s="77">
        <f>D1756/10</f>
        <v>1411</v>
      </c>
    </row>
    <row r="1757" spans="1:5">
      <c r="A1757" s="73">
        <v>41554</v>
      </c>
      <c r="B1757" s="74">
        <v>237300</v>
      </c>
      <c r="C1757" s="76">
        <v>2028</v>
      </c>
      <c r="D1757" s="75">
        <v>14110</v>
      </c>
      <c r="E1757" s="77">
        <f>D1757/10</f>
        <v>1411</v>
      </c>
    </row>
    <row r="1758" spans="1:5">
      <c r="A1758" s="73">
        <v>41555</v>
      </c>
      <c r="B1758" s="74">
        <v>236800</v>
      </c>
      <c r="C1758" s="76">
        <v>2056</v>
      </c>
      <c r="D1758" s="75">
        <v>14060</v>
      </c>
      <c r="E1758" s="77">
        <f t="shared" si="30"/>
        <v>1406</v>
      </c>
    </row>
    <row r="1759" spans="1:5">
      <c r="A1759" s="73">
        <v>41556</v>
      </c>
      <c r="B1759" s="74">
        <v>236425</v>
      </c>
      <c r="C1759" s="76">
        <v>2061</v>
      </c>
      <c r="D1759" s="75">
        <v>14060</v>
      </c>
      <c r="E1759" s="77">
        <f t="shared" si="30"/>
        <v>1406</v>
      </c>
    </row>
    <row r="1760" spans="1:5">
      <c r="A1760" s="73">
        <v>41557</v>
      </c>
      <c r="B1760" s="74">
        <v>236725</v>
      </c>
      <c r="C1760" s="76">
        <v>2054</v>
      </c>
      <c r="D1760" s="75">
        <v>14060</v>
      </c>
      <c r="E1760" s="77">
        <f t="shared" si="30"/>
        <v>1406</v>
      </c>
    </row>
    <row r="1761" spans="1:5">
      <c r="A1761" s="73">
        <v>41558</v>
      </c>
      <c r="B1761" s="74">
        <v>236725</v>
      </c>
      <c r="C1761" s="76">
        <v>2073</v>
      </c>
      <c r="D1761" s="75">
        <v>14090</v>
      </c>
      <c r="E1761" s="77">
        <f t="shared" si="30"/>
        <v>1409</v>
      </c>
    </row>
    <row r="1762" spans="1:5">
      <c r="A1762" s="73">
        <v>41561</v>
      </c>
      <c r="B1762" s="74">
        <v>235675</v>
      </c>
      <c r="C1762" s="76">
        <v>2102</v>
      </c>
      <c r="D1762" s="75">
        <v>14090</v>
      </c>
      <c r="E1762" s="77">
        <f t="shared" si="30"/>
        <v>1409</v>
      </c>
    </row>
    <row r="1763" spans="1:5">
      <c r="A1763" s="73">
        <v>41562</v>
      </c>
      <c r="B1763" s="74">
        <v>233675</v>
      </c>
      <c r="C1763" s="76">
        <v>2113</v>
      </c>
      <c r="D1763" s="75">
        <v>14140</v>
      </c>
      <c r="E1763" s="77">
        <f t="shared" si="30"/>
        <v>1414</v>
      </c>
    </row>
    <row r="1764" spans="1:5">
      <c r="A1764" s="73">
        <v>41563</v>
      </c>
      <c r="B1764" s="74">
        <v>233025</v>
      </c>
      <c r="C1764" s="76">
        <v>2103.5</v>
      </c>
      <c r="D1764" s="75">
        <v>14140</v>
      </c>
      <c r="E1764" s="77">
        <f t="shared" si="30"/>
        <v>1414</v>
      </c>
    </row>
    <row r="1765" spans="1:5">
      <c r="A1765" s="73">
        <v>41564</v>
      </c>
      <c r="B1765" s="74">
        <v>233025</v>
      </c>
      <c r="C1765" s="76">
        <v>2128</v>
      </c>
      <c r="D1765" s="75">
        <v>14160</v>
      </c>
      <c r="E1765" s="77">
        <f t="shared" si="30"/>
        <v>1416</v>
      </c>
    </row>
    <row r="1766" spans="1:5">
      <c r="A1766" s="73">
        <v>41565</v>
      </c>
      <c r="B1766" s="74">
        <v>232825</v>
      </c>
      <c r="C1766" s="76">
        <v>2158.5</v>
      </c>
      <c r="D1766" s="75">
        <v>14240</v>
      </c>
      <c r="E1766" s="77">
        <f t="shared" si="30"/>
        <v>1424</v>
      </c>
    </row>
    <row r="1767" spans="1:5">
      <c r="A1767" s="73">
        <v>41568</v>
      </c>
      <c r="B1767" s="74">
        <v>232825</v>
      </c>
      <c r="C1767" s="76">
        <v>2157.5</v>
      </c>
      <c r="D1767" s="75">
        <v>14240</v>
      </c>
      <c r="E1767" s="77">
        <f t="shared" si="30"/>
        <v>1424</v>
      </c>
    </row>
    <row r="1768" spans="1:5">
      <c r="A1768" s="73">
        <v>41569</v>
      </c>
      <c r="B1768" s="74">
        <v>232825</v>
      </c>
      <c r="C1768" s="76">
        <v>2183</v>
      </c>
      <c r="D1768" s="75">
        <v>14260</v>
      </c>
      <c r="E1768" s="77">
        <f t="shared" si="30"/>
        <v>1426</v>
      </c>
    </row>
    <row r="1769" spans="1:5">
      <c r="A1769" s="73">
        <v>41570</v>
      </c>
      <c r="B1769" s="74">
        <v>232425</v>
      </c>
      <c r="C1769" s="76">
        <v>2159</v>
      </c>
      <c r="D1769" s="75">
        <v>14310</v>
      </c>
      <c r="E1769" s="77">
        <f t="shared" si="30"/>
        <v>1431</v>
      </c>
    </row>
    <row r="1770" spans="1:5">
      <c r="A1770" s="73">
        <v>41571</v>
      </c>
      <c r="B1770" s="74">
        <v>232225</v>
      </c>
      <c r="C1770" s="76">
        <v>2141</v>
      </c>
      <c r="D1770" s="75">
        <v>14260</v>
      </c>
      <c r="E1770" s="77">
        <f t="shared" si="30"/>
        <v>1426</v>
      </c>
    </row>
    <row r="1771" spans="1:5">
      <c r="A1771" s="73">
        <v>41572</v>
      </c>
      <c r="B1771" s="74">
        <v>231125</v>
      </c>
      <c r="C1771" s="76">
        <v>2149</v>
      </c>
      <c r="D1771" s="75">
        <v>14260</v>
      </c>
      <c r="E1771" s="77">
        <f t="shared" si="30"/>
        <v>1426</v>
      </c>
    </row>
    <row r="1772" spans="1:5">
      <c r="A1772" s="73">
        <v>41575</v>
      </c>
      <c r="B1772" s="74">
        <v>232925</v>
      </c>
      <c r="C1772" s="76">
        <v>2183</v>
      </c>
      <c r="D1772" s="75">
        <v>14340</v>
      </c>
      <c r="E1772" s="77">
        <f t="shared" si="30"/>
        <v>1434</v>
      </c>
    </row>
    <row r="1773" spans="1:5">
      <c r="A1773" s="73">
        <v>41576</v>
      </c>
      <c r="B1773" s="74">
        <v>232925</v>
      </c>
      <c r="C1773" s="76">
        <v>2195</v>
      </c>
      <c r="D1773" s="75">
        <v>14330</v>
      </c>
      <c r="E1773" s="77">
        <f t="shared" si="30"/>
        <v>1433</v>
      </c>
    </row>
    <row r="1774" spans="1:5">
      <c r="A1774" s="73">
        <v>41577</v>
      </c>
      <c r="B1774" s="74">
        <v>232925</v>
      </c>
      <c r="C1774" s="76">
        <v>2186.5</v>
      </c>
      <c r="D1774" s="75">
        <v>14330</v>
      </c>
      <c r="E1774" s="77">
        <f t="shared" si="30"/>
        <v>1433</v>
      </c>
    </row>
    <row r="1775" spans="1:5">
      <c r="A1775" s="73">
        <v>41578</v>
      </c>
      <c r="B1775" s="74">
        <v>232925</v>
      </c>
      <c r="C1775" s="76">
        <v>2170</v>
      </c>
      <c r="D1775" s="75">
        <v>14290</v>
      </c>
      <c r="E1775" s="77">
        <f t="shared" si="30"/>
        <v>1429</v>
      </c>
    </row>
    <row r="1776" spans="1:5">
      <c r="A1776" s="73">
        <v>41579</v>
      </c>
      <c r="B1776" s="74">
        <v>233200</v>
      </c>
      <c r="C1776" s="76">
        <v>2171</v>
      </c>
      <c r="D1776" s="75">
        <v>14290</v>
      </c>
      <c r="E1776" s="77">
        <f t="shared" si="30"/>
        <v>1429</v>
      </c>
    </row>
    <row r="1777" spans="1:5">
      <c r="A1777" s="73">
        <v>41582</v>
      </c>
      <c r="B1777" s="74">
        <v>233150</v>
      </c>
      <c r="C1777" s="76">
        <v>2139</v>
      </c>
      <c r="D1777" s="75">
        <v>14290</v>
      </c>
      <c r="E1777" s="77">
        <f t="shared" si="30"/>
        <v>1429</v>
      </c>
    </row>
    <row r="1778" spans="1:5">
      <c r="A1778" s="73">
        <v>41583</v>
      </c>
      <c r="B1778" s="74">
        <v>233150</v>
      </c>
      <c r="C1778" s="76">
        <v>2123.5</v>
      </c>
      <c r="D1778" s="75">
        <v>14220</v>
      </c>
      <c r="E1778" s="77">
        <f t="shared" si="30"/>
        <v>1422</v>
      </c>
    </row>
    <row r="1779" spans="1:5">
      <c r="A1779" s="73">
        <v>41584</v>
      </c>
      <c r="B1779" s="74">
        <v>233150</v>
      </c>
      <c r="C1779" s="76">
        <v>2150</v>
      </c>
      <c r="D1779" s="75">
        <v>14220</v>
      </c>
      <c r="E1779" s="77">
        <f t="shared" si="30"/>
        <v>1422</v>
      </c>
    </row>
    <row r="1780" spans="1:5">
      <c r="A1780" s="73">
        <v>41585</v>
      </c>
      <c r="B1780" s="74">
        <v>233150</v>
      </c>
      <c r="C1780" s="76">
        <v>2117</v>
      </c>
      <c r="D1780" s="75">
        <v>14220</v>
      </c>
      <c r="E1780" s="77">
        <f t="shared" si="30"/>
        <v>1422</v>
      </c>
    </row>
    <row r="1781" spans="1:5">
      <c r="A1781" s="73">
        <v>41586</v>
      </c>
      <c r="B1781" s="74">
        <v>233000</v>
      </c>
      <c r="C1781" s="76">
        <v>2117</v>
      </c>
      <c r="D1781" s="75">
        <v>14220</v>
      </c>
      <c r="E1781" s="77">
        <f t="shared" si="30"/>
        <v>1422</v>
      </c>
    </row>
    <row r="1782" spans="1:5">
      <c r="A1782" s="73">
        <v>41589</v>
      </c>
      <c r="B1782" s="74">
        <v>233000</v>
      </c>
      <c r="C1782" s="76">
        <v>2107.5</v>
      </c>
      <c r="D1782" s="75">
        <v>14190</v>
      </c>
      <c r="E1782" s="77">
        <f t="shared" ref="E1782:E1817" si="31">D1782/10</f>
        <v>1419</v>
      </c>
    </row>
    <row r="1783" spans="1:5">
      <c r="A1783" s="73">
        <v>41590</v>
      </c>
      <c r="B1783" s="74">
        <v>233000</v>
      </c>
      <c r="C1783" s="76">
        <v>2092</v>
      </c>
      <c r="D1783" s="75">
        <v>14140</v>
      </c>
      <c r="E1783" s="77">
        <f t="shared" si="31"/>
        <v>1414</v>
      </c>
    </row>
    <row r="1784" spans="1:5">
      <c r="A1784" s="73">
        <v>41591</v>
      </c>
      <c r="B1784" s="74">
        <v>236675</v>
      </c>
      <c r="C1784" s="76">
        <v>2077</v>
      </c>
      <c r="D1784" s="75">
        <v>14060</v>
      </c>
      <c r="E1784" s="77">
        <f t="shared" si="31"/>
        <v>1406</v>
      </c>
    </row>
    <row r="1785" spans="1:5">
      <c r="A1785" s="73">
        <v>41592</v>
      </c>
      <c r="B1785" s="74">
        <v>236675</v>
      </c>
      <c r="C1785" s="76">
        <v>2074</v>
      </c>
      <c r="D1785" s="75">
        <v>14060</v>
      </c>
      <c r="E1785" s="77">
        <f t="shared" si="31"/>
        <v>1406</v>
      </c>
    </row>
    <row r="1786" spans="1:5">
      <c r="A1786" s="73">
        <v>41593</v>
      </c>
      <c r="B1786" s="74">
        <v>236675</v>
      </c>
      <c r="C1786" s="76">
        <v>2073</v>
      </c>
      <c r="D1786" s="75">
        <v>14060</v>
      </c>
      <c r="E1786" s="77">
        <f t="shared" si="31"/>
        <v>1406</v>
      </c>
    </row>
    <row r="1787" spans="1:5">
      <c r="A1787" s="73">
        <v>41596</v>
      </c>
      <c r="B1787" s="74">
        <v>236125</v>
      </c>
      <c r="C1787" s="76">
        <v>2072</v>
      </c>
      <c r="D1787" s="75">
        <v>14040</v>
      </c>
      <c r="E1787" s="77">
        <f t="shared" si="31"/>
        <v>1404</v>
      </c>
    </row>
    <row r="1788" spans="1:5">
      <c r="A1788" s="73">
        <v>41597</v>
      </c>
      <c r="B1788" s="74">
        <v>235425</v>
      </c>
      <c r="C1788" s="76">
        <v>2062.5</v>
      </c>
      <c r="D1788" s="75">
        <v>13960</v>
      </c>
      <c r="E1788" s="77">
        <f t="shared" si="31"/>
        <v>1396</v>
      </c>
    </row>
    <row r="1789" spans="1:5">
      <c r="A1789" s="73">
        <v>41598</v>
      </c>
      <c r="B1789" s="74">
        <v>234900</v>
      </c>
      <c r="C1789" s="76">
        <v>2074</v>
      </c>
      <c r="D1789" s="75">
        <v>13960</v>
      </c>
      <c r="E1789" s="77">
        <f t="shared" si="31"/>
        <v>1396</v>
      </c>
    </row>
    <row r="1790" spans="1:5">
      <c r="A1790" s="73">
        <v>41599</v>
      </c>
      <c r="B1790" s="74">
        <v>234125</v>
      </c>
      <c r="C1790" s="76">
        <v>2061</v>
      </c>
      <c r="D1790" s="75">
        <v>13960</v>
      </c>
      <c r="E1790" s="77">
        <f t="shared" si="31"/>
        <v>1396</v>
      </c>
    </row>
    <row r="1791" spans="1:5">
      <c r="A1791" s="73">
        <v>41600</v>
      </c>
      <c r="B1791" s="74">
        <v>233825</v>
      </c>
      <c r="C1791" s="76">
        <v>2083</v>
      </c>
      <c r="D1791" s="75">
        <v>13940</v>
      </c>
      <c r="E1791" s="77">
        <f t="shared" si="31"/>
        <v>1394</v>
      </c>
    </row>
    <row r="1792" spans="1:5">
      <c r="A1792" s="73">
        <v>41603</v>
      </c>
      <c r="B1792" s="74">
        <v>233625</v>
      </c>
      <c r="C1792" s="76">
        <v>2068</v>
      </c>
      <c r="D1792" s="75">
        <v>13940</v>
      </c>
      <c r="E1792" s="77">
        <f t="shared" si="31"/>
        <v>1394</v>
      </c>
    </row>
    <row r="1793" spans="1:5">
      <c r="A1793" s="73">
        <v>41604</v>
      </c>
      <c r="B1793" s="74">
        <v>232900</v>
      </c>
      <c r="C1793" s="76">
        <v>2073</v>
      </c>
      <c r="D1793" s="75">
        <v>13920</v>
      </c>
      <c r="E1793" s="77">
        <f t="shared" si="31"/>
        <v>1392</v>
      </c>
    </row>
    <row r="1794" spans="1:5">
      <c r="A1794" s="73">
        <v>41605</v>
      </c>
      <c r="B1794" s="74">
        <v>232375</v>
      </c>
      <c r="C1794" s="76">
        <v>2067</v>
      </c>
      <c r="D1794" s="75">
        <v>13920</v>
      </c>
      <c r="E1794" s="77">
        <f t="shared" si="31"/>
        <v>1392</v>
      </c>
    </row>
    <row r="1795" spans="1:5">
      <c r="A1795" s="73">
        <v>41606</v>
      </c>
      <c r="B1795" s="74">
        <v>231875</v>
      </c>
      <c r="C1795" s="76">
        <v>2041</v>
      </c>
      <c r="D1795" s="75">
        <v>13890</v>
      </c>
      <c r="E1795" s="77">
        <f t="shared" si="31"/>
        <v>1389</v>
      </c>
    </row>
    <row r="1796" spans="1:5">
      <c r="A1796" s="73">
        <v>41607</v>
      </c>
      <c r="B1796" s="74">
        <v>231375</v>
      </c>
      <c r="C1796" s="76">
        <v>2051.5</v>
      </c>
      <c r="D1796" s="75">
        <v>13890</v>
      </c>
      <c r="E1796" s="77">
        <f t="shared" si="31"/>
        <v>1389</v>
      </c>
    </row>
    <row r="1797" spans="1:5">
      <c r="A1797" s="73">
        <v>41610</v>
      </c>
      <c r="B1797" s="74">
        <v>230175</v>
      </c>
      <c r="C1797" s="76">
        <v>2040.5</v>
      </c>
      <c r="D1797" s="75">
        <v>13890</v>
      </c>
      <c r="E1797" s="77">
        <f t="shared" si="31"/>
        <v>1389</v>
      </c>
    </row>
    <row r="1798" spans="1:5">
      <c r="A1798" s="73">
        <v>41611</v>
      </c>
      <c r="B1798" s="74">
        <v>229950</v>
      </c>
      <c r="C1798" s="76">
        <v>2035.5</v>
      </c>
      <c r="D1798" s="75">
        <v>13840</v>
      </c>
      <c r="E1798" s="77">
        <f t="shared" si="31"/>
        <v>1384</v>
      </c>
    </row>
    <row r="1799" spans="1:5">
      <c r="A1799" s="73">
        <v>41612</v>
      </c>
      <c r="B1799" s="74">
        <v>229450</v>
      </c>
      <c r="C1799" s="76">
        <v>2047</v>
      </c>
      <c r="D1799" s="75">
        <v>13840</v>
      </c>
      <c r="E1799" s="77">
        <f t="shared" si="31"/>
        <v>1384</v>
      </c>
    </row>
    <row r="1800" spans="1:5">
      <c r="A1800" s="73">
        <v>41613</v>
      </c>
      <c r="B1800" s="74">
        <v>228925</v>
      </c>
      <c r="C1800" s="76">
        <v>2074</v>
      </c>
      <c r="D1800" s="75">
        <v>13840</v>
      </c>
      <c r="E1800" s="77">
        <f t="shared" si="31"/>
        <v>1384</v>
      </c>
    </row>
    <row r="1801" spans="1:5">
      <c r="A1801" s="73">
        <v>41614</v>
      </c>
      <c r="B1801" s="74">
        <v>227925</v>
      </c>
      <c r="C1801" s="76">
        <v>2067</v>
      </c>
      <c r="D1801" s="75">
        <v>13820</v>
      </c>
      <c r="E1801" s="77">
        <f t="shared" si="31"/>
        <v>1382</v>
      </c>
    </row>
    <row r="1802" spans="1:5">
      <c r="A1802" s="73">
        <v>41617</v>
      </c>
      <c r="B1802" s="74">
        <v>226950</v>
      </c>
      <c r="C1802" s="76">
        <v>2085.5</v>
      </c>
      <c r="D1802" s="75">
        <v>13840</v>
      </c>
      <c r="E1802" s="77">
        <f t="shared" si="31"/>
        <v>1384</v>
      </c>
    </row>
    <row r="1803" spans="1:5">
      <c r="A1803" s="73">
        <v>41618</v>
      </c>
      <c r="B1803" s="74">
        <v>225950</v>
      </c>
      <c r="C1803" s="76">
        <v>2103.5</v>
      </c>
      <c r="D1803" s="75">
        <v>13890</v>
      </c>
      <c r="E1803" s="77">
        <f t="shared" si="31"/>
        <v>1389</v>
      </c>
    </row>
    <row r="1804" spans="1:5">
      <c r="A1804" s="73">
        <v>41619</v>
      </c>
      <c r="B1804" s="74">
        <v>225950</v>
      </c>
      <c r="C1804" s="76">
        <v>2114</v>
      </c>
      <c r="D1804" s="75">
        <v>13910</v>
      </c>
      <c r="E1804" s="77">
        <f t="shared" si="31"/>
        <v>1391</v>
      </c>
    </row>
    <row r="1805" spans="1:5">
      <c r="A1805" s="73">
        <v>41620</v>
      </c>
      <c r="B1805" s="74">
        <v>223250</v>
      </c>
      <c r="C1805" s="76">
        <v>2114</v>
      </c>
      <c r="D1805" s="75">
        <v>13940</v>
      </c>
      <c r="E1805" s="77">
        <f t="shared" si="31"/>
        <v>1394</v>
      </c>
    </row>
    <row r="1806" spans="1:5">
      <c r="A1806" s="73">
        <v>41621</v>
      </c>
      <c r="B1806" s="74">
        <v>222150</v>
      </c>
      <c r="C1806" s="76">
        <v>2115.5</v>
      </c>
      <c r="D1806" s="75">
        <v>13920</v>
      </c>
      <c r="E1806" s="77">
        <f t="shared" si="31"/>
        <v>1392</v>
      </c>
    </row>
    <row r="1807" spans="1:5">
      <c r="A1807" s="73">
        <v>41624</v>
      </c>
      <c r="B1807" s="74">
        <v>221175</v>
      </c>
      <c r="C1807" s="76">
        <v>2151.5</v>
      </c>
      <c r="D1807" s="75">
        <v>13940</v>
      </c>
      <c r="E1807" s="77">
        <f t="shared" si="31"/>
        <v>1394</v>
      </c>
    </row>
    <row r="1808" spans="1:5">
      <c r="A1808" s="73">
        <v>41625</v>
      </c>
      <c r="B1808" s="74">
        <v>220150</v>
      </c>
      <c r="C1808" s="76">
        <v>2150</v>
      </c>
      <c r="D1808" s="75">
        <v>14025</v>
      </c>
      <c r="E1808" s="77">
        <f t="shared" si="31"/>
        <v>1402.5</v>
      </c>
    </row>
    <row r="1809" spans="1:5">
      <c r="A1809" s="73">
        <v>41626</v>
      </c>
      <c r="B1809" s="74">
        <v>219100</v>
      </c>
      <c r="C1809" s="76">
        <v>2131.5</v>
      </c>
      <c r="D1809" s="75">
        <v>14120</v>
      </c>
      <c r="E1809" s="77">
        <f t="shared" si="31"/>
        <v>1412</v>
      </c>
    </row>
    <row r="1810" spans="1:5">
      <c r="A1810" s="73">
        <v>41627</v>
      </c>
      <c r="B1810" s="74">
        <v>217475</v>
      </c>
      <c r="C1810" s="76">
        <v>2137.5</v>
      </c>
      <c r="D1810" s="75">
        <v>14090</v>
      </c>
      <c r="E1810" s="77">
        <f t="shared" si="31"/>
        <v>1409</v>
      </c>
    </row>
    <row r="1811" spans="1:5">
      <c r="A1811" s="73">
        <v>41628</v>
      </c>
      <c r="B1811" s="74">
        <v>216950</v>
      </c>
      <c r="C1811" s="76">
        <v>2169</v>
      </c>
      <c r="D1811" s="75">
        <v>14090</v>
      </c>
      <c r="E1811" s="77">
        <f t="shared" si="31"/>
        <v>1409</v>
      </c>
    </row>
    <row r="1812" spans="1:5">
      <c r="A1812" s="73">
        <v>41631</v>
      </c>
      <c r="B1812" s="74">
        <v>216450</v>
      </c>
      <c r="C1812" s="76">
        <v>2195.5</v>
      </c>
      <c r="D1812" s="75">
        <v>14190</v>
      </c>
      <c r="E1812" s="77">
        <f t="shared" si="31"/>
        <v>1419</v>
      </c>
    </row>
    <row r="1813" spans="1:5">
      <c r="A1813" s="73">
        <v>41632</v>
      </c>
      <c r="B1813" s="74">
        <v>215450</v>
      </c>
      <c r="C1813" s="76">
        <v>2223.5</v>
      </c>
      <c r="D1813" s="75">
        <v>14140</v>
      </c>
      <c r="E1813" s="77">
        <f t="shared" si="31"/>
        <v>1414</v>
      </c>
    </row>
    <row r="1814" spans="1:5">
      <c r="A1814" s="73">
        <v>41633</v>
      </c>
      <c r="B1814" s="74">
        <v>215450</v>
      </c>
      <c r="C1814" s="76">
        <v>2223.5</v>
      </c>
      <c r="D1814" s="75">
        <v>14220</v>
      </c>
      <c r="E1814" s="77">
        <f t="shared" si="31"/>
        <v>1422</v>
      </c>
    </row>
    <row r="1815" spans="1:5">
      <c r="A1815" s="73">
        <v>41634</v>
      </c>
      <c r="B1815" s="74">
        <v>215450</v>
      </c>
      <c r="C1815" s="76">
        <v>2223.5</v>
      </c>
      <c r="D1815" s="75">
        <v>14220</v>
      </c>
      <c r="E1815" s="77">
        <f t="shared" si="31"/>
        <v>1422</v>
      </c>
    </row>
    <row r="1816" spans="1:5">
      <c r="A1816" s="73">
        <v>41635</v>
      </c>
      <c r="B1816" s="74">
        <v>214950</v>
      </c>
      <c r="C1816" s="76">
        <v>2259</v>
      </c>
      <c r="D1816" s="75">
        <v>14190</v>
      </c>
      <c r="E1816" s="77">
        <f t="shared" si="31"/>
        <v>1419</v>
      </c>
    </row>
    <row r="1817" spans="1:5">
      <c r="A1817" s="73">
        <v>41638</v>
      </c>
      <c r="B1817" s="74">
        <v>214950</v>
      </c>
      <c r="C1817" s="76">
        <v>2240</v>
      </c>
      <c r="D1817" s="75">
        <v>14210</v>
      </c>
      <c r="E1817" s="77">
        <f t="shared" si="31"/>
        <v>1421</v>
      </c>
    </row>
    <row r="1818" spans="1:5">
      <c r="A1818" s="73">
        <v>41639</v>
      </c>
      <c r="B1818" s="74">
        <v>214450</v>
      </c>
      <c r="C1818" s="76">
        <v>2206</v>
      </c>
      <c r="D1818" s="75">
        <v>14210</v>
      </c>
      <c r="E1818" s="77">
        <f>D1818/10</f>
        <v>1421</v>
      </c>
    </row>
    <row r="1819" spans="1:5">
      <c r="A1819" s="73">
        <v>41641</v>
      </c>
      <c r="B1819" s="74">
        <v>213950</v>
      </c>
      <c r="C1819" s="76">
        <v>2212</v>
      </c>
      <c r="D1819" s="75">
        <v>14190</v>
      </c>
      <c r="E1819" s="77">
        <f>D1819/10</f>
        <v>1419</v>
      </c>
    </row>
    <row r="1820" spans="1:5">
      <c r="A1820" s="73">
        <v>41642</v>
      </c>
      <c r="B1820" s="74">
        <v>215200</v>
      </c>
      <c r="C1820" s="76">
        <v>2168</v>
      </c>
      <c r="D1820" s="75">
        <v>14190</v>
      </c>
      <c r="E1820" s="77">
        <f>D1820/10</f>
        <v>1419</v>
      </c>
    </row>
    <row r="1821" spans="1:5">
      <c r="A1821" s="73">
        <v>41645</v>
      </c>
      <c r="B1821" s="74">
        <v>215000</v>
      </c>
      <c r="C1821" s="76">
        <v>2136</v>
      </c>
      <c r="D1821" s="75">
        <v>14140</v>
      </c>
      <c r="E1821" s="77">
        <f t="shared" ref="E1821:E1881" si="32">D1821/10</f>
        <v>1414</v>
      </c>
    </row>
    <row r="1822" spans="1:5">
      <c r="A1822" s="73">
        <v>41646</v>
      </c>
      <c r="B1822" s="74">
        <v>214500</v>
      </c>
      <c r="C1822" s="76">
        <v>2157</v>
      </c>
      <c r="D1822" s="75">
        <v>14140</v>
      </c>
      <c r="E1822" s="77">
        <f t="shared" si="32"/>
        <v>1414</v>
      </c>
    </row>
    <row r="1823" spans="1:5">
      <c r="A1823" s="73">
        <v>41647</v>
      </c>
      <c r="B1823" s="74">
        <v>214000</v>
      </c>
      <c r="C1823" s="76">
        <v>2127</v>
      </c>
      <c r="D1823" s="75">
        <v>14120</v>
      </c>
      <c r="E1823" s="77">
        <f t="shared" si="32"/>
        <v>1412</v>
      </c>
    </row>
    <row r="1824" spans="1:5">
      <c r="A1824" s="73">
        <v>41648</v>
      </c>
      <c r="B1824" s="74">
        <v>213500</v>
      </c>
      <c r="C1824" s="76">
        <v>2093</v>
      </c>
      <c r="D1824" s="75">
        <v>14070</v>
      </c>
      <c r="E1824" s="77">
        <f t="shared" si="32"/>
        <v>1407</v>
      </c>
    </row>
    <row r="1825" spans="1:5">
      <c r="A1825" s="73">
        <v>41649</v>
      </c>
      <c r="B1825" s="74">
        <v>213000</v>
      </c>
      <c r="C1825" s="76">
        <v>2097</v>
      </c>
      <c r="D1825" s="75">
        <v>14010</v>
      </c>
      <c r="E1825" s="77">
        <f t="shared" si="32"/>
        <v>1401</v>
      </c>
    </row>
    <row r="1826" spans="1:5">
      <c r="A1826" s="73">
        <v>41652</v>
      </c>
      <c r="B1826" s="74">
        <v>212500</v>
      </c>
      <c r="C1826" s="76">
        <v>2119</v>
      </c>
      <c r="D1826" s="75">
        <v>14090</v>
      </c>
      <c r="E1826" s="77">
        <f t="shared" si="32"/>
        <v>1409</v>
      </c>
    </row>
    <row r="1827" spans="1:5">
      <c r="A1827" s="73">
        <v>41653</v>
      </c>
      <c r="B1827" s="74">
        <v>212000</v>
      </c>
      <c r="C1827" s="76">
        <v>2181.5</v>
      </c>
      <c r="D1827" s="75">
        <v>14090</v>
      </c>
      <c r="E1827" s="77">
        <f t="shared" si="32"/>
        <v>1409</v>
      </c>
    </row>
    <row r="1828" spans="1:5">
      <c r="A1828" s="73">
        <v>41654</v>
      </c>
      <c r="B1828" s="74">
        <v>211500</v>
      </c>
      <c r="C1828" s="76">
        <v>2151</v>
      </c>
      <c r="D1828" s="75">
        <v>14090</v>
      </c>
      <c r="E1828" s="77">
        <f t="shared" si="32"/>
        <v>1409</v>
      </c>
    </row>
    <row r="1829" spans="1:5">
      <c r="A1829" s="73">
        <v>41655</v>
      </c>
      <c r="B1829" s="74">
        <v>211000</v>
      </c>
      <c r="C1829" s="76">
        <v>2198.5</v>
      </c>
      <c r="D1829" s="75">
        <v>14090</v>
      </c>
      <c r="E1829" s="77">
        <f t="shared" si="32"/>
        <v>1409</v>
      </c>
    </row>
    <row r="1830" spans="1:5">
      <c r="A1830" s="73">
        <v>41656</v>
      </c>
      <c r="B1830" s="74">
        <v>209750</v>
      </c>
      <c r="C1830" s="76">
        <v>2175.5</v>
      </c>
      <c r="D1830" s="75">
        <v>14090</v>
      </c>
      <c r="E1830" s="77">
        <f t="shared" si="32"/>
        <v>1409</v>
      </c>
    </row>
    <row r="1831" spans="1:5">
      <c r="A1831" s="73">
        <v>41659</v>
      </c>
      <c r="B1831" s="74">
        <v>209250</v>
      </c>
      <c r="C1831" s="76">
        <v>2187.5</v>
      </c>
      <c r="D1831" s="75">
        <v>14090</v>
      </c>
      <c r="E1831" s="77">
        <f t="shared" si="32"/>
        <v>1409</v>
      </c>
    </row>
    <row r="1832" spans="1:5">
      <c r="A1832" s="73">
        <v>41660</v>
      </c>
      <c r="B1832" s="74">
        <v>209450</v>
      </c>
      <c r="C1832" s="76">
        <v>2176.5</v>
      </c>
      <c r="D1832" s="75">
        <v>14070</v>
      </c>
      <c r="E1832" s="77">
        <f t="shared" si="32"/>
        <v>1407</v>
      </c>
    </row>
    <row r="1833" spans="1:5">
      <c r="A1833" s="73">
        <v>41661</v>
      </c>
      <c r="B1833" s="74">
        <v>208850</v>
      </c>
      <c r="C1833" s="76">
        <v>2182</v>
      </c>
      <c r="D1833" s="75">
        <v>14060</v>
      </c>
      <c r="E1833" s="77">
        <f t="shared" si="32"/>
        <v>1406</v>
      </c>
    </row>
    <row r="1834" spans="1:5">
      <c r="A1834" s="73">
        <v>41662</v>
      </c>
      <c r="B1834" s="74">
        <v>207950</v>
      </c>
      <c r="C1834" s="76">
        <v>2155</v>
      </c>
      <c r="D1834" s="75">
        <v>14010</v>
      </c>
      <c r="E1834" s="77">
        <f t="shared" si="32"/>
        <v>1401</v>
      </c>
    </row>
    <row r="1835" spans="1:5">
      <c r="A1835" s="73">
        <v>41663</v>
      </c>
      <c r="B1835" s="74">
        <v>207575</v>
      </c>
      <c r="C1835" s="76">
        <v>2145.5</v>
      </c>
      <c r="D1835" s="75">
        <v>14010</v>
      </c>
      <c r="E1835" s="77">
        <f t="shared" si="32"/>
        <v>1401</v>
      </c>
    </row>
    <row r="1836" spans="1:5">
      <c r="A1836" s="73">
        <v>41666</v>
      </c>
      <c r="B1836" s="74">
        <v>209675</v>
      </c>
      <c r="C1836" s="76">
        <v>2136</v>
      </c>
      <c r="D1836" s="75">
        <v>13990</v>
      </c>
      <c r="E1836" s="77">
        <f t="shared" si="32"/>
        <v>1399</v>
      </c>
    </row>
    <row r="1837" spans="1:5">
      <c r="A1837" s="73">
        <v>41667</v>
      </c>
      <c r="B1837" s="74">
        <v>209175</v>
      </c>
      <c r="C1837" s="76">
        <v>2127</v>
      </c>
      <c r="D1837" s="75">
        <v>13990</v>
      </c>
      <c r="E1837" s="77">
        <f t="shared" si="32"/>
        <v>1399</v>
      </c>
    </row>
    <row r="1838" spans="1:5">
      <c r="A1838" s="73">
        <v>41668</v>
      </c>
      <c r="B1838" s="74">
        <v>209175</v>
      </c>
      <c r="C1838" s="76">
        <v>2143</v>
      </c>
      <c r="D1838" s="75">
        <v>13990</v>
      </c>
      <c r="E1838" s="77">
        <f t="shared" si="32"/>
        <v>1399</v>
      </c>
    </row>
    <row r="1839" spans="1:5">
      <c r="A1839" s="73">
        <v>41669</v>
      </c>
      <c r="B1839" s="74">
        <v>208975</v>
      </c>
      <c r="C1839" s="76">
        <v>2116</v>
      </c>
      <c r="D1839" s="75">
        <v>13990</v>
      </c>
      <c r="E1839" s="77">
        <f t="shared" si="32"/>
        <v>1399</v>
      </c>
    </row>
    <row r="1840" spans="1:5">
      <c r="A1840" s="73">
        <v>41670</v>
      </c>
      <c r="B1840" s="74">
        <v>208475</v>
      </c>
      <c r="C1840" s="76">
        <v>2091.5</v>
      </c>
      <c r="D1840" s="75">
        <v>13990</v>
      </c>
      <c r="E1840" s="77">
        <f>D1840/10</f>
        <v>1399</v>
      </c>
    </row>
    <row r="1841" spans="1:5">
      <c r="A1841" s="73">
        <v>41673</v>
      </c>
      <c r="B1841" s="74">
        <v>208425</v>
      </c>
      <c r="C1841" s="76">
        <v>2087.5</v>
      </c>
      <c r="D1841" s="75">
        <v>13990</v>
      </c>
      <c r="E1841" s="77">
        <f>D1841/10</f>
        <v>1399</v>
      </c>
    </row>
    <row r="1842" spans="1:5">
      <c r="A1842" s="73">
        <v>41674</v>
      </c>
      <c r="B1842" s="74">
        <v>207925</v>
      </c>
      <c r="C1842" s="76">
        <v>2091.5</v>
      </c>
      <c r="D1842" s="75">
        <v>13990</v>
      </c>
      <c r="E1842" s="77">
        <f>D1842/10</f>
        <v>1399</v>
      </c>
    </row>
    <row r="1843" spans="1:5">
      <c r="A1843" s="73">
        <v>41675</v>
      </c>
      <c r="B1843" s="74">
        <v>207425</v>
      </c>
      <c r="C1843" s="76">
        <v>2093</v>
      </c>
      <c r="D1843" s="75">
        <v>13990</v>
      </c>
      <c r="E1843" s="77">
        <f>D1843/10</f>
        <v>1399</v>
      </c>
    </row>
    <row r="1844" spans="1:5">
      <c r="A1844" s="73">
        <v>41676</v>
      </c>
      <c r="B1844" s="74">
        <v>206925</v>
      </c>
      <c r="C1844" s="76">
        <v>2078</v>
      </c>
      <c r="D1844" s="75">
        <v>13990</v>
      </c>
      <c r="E1844" s="77">
        <f>D1844/10</f>
        <v>1399</v>
      </c>
    </row>
    <row r="1845" spans="1:5">
      <c r="A1845" s="73">
        <v>41677</v>
      </c>
      <c r="B1845" s="74">
        <v>206425</v>
      </c>
      <c r="C1845" s="76">
        <v>2117</v>
      </c>
      <c r="D1845" s="78">
        <v>13990</v>
      </c>
      <c r="E1845" s="77">
        <f t="shared" si="32"/>
        <v>1399</v>
      </c>
    </row>
    <row r="1846" spans="1:5">
      <c r="A1846" s="73">
        <v>41680</v>
      </c>
      <c r="B1846" s="74">
        <v>205925</v>
      </c>
      <c r="C1846" s="76">
        <v>2111.5</v>
      </c>
      <c r="D1846" s="78">
        <v>13990</v>
      </c>
      <c r="E1846" s="77">
        <f t="shared" si="32"/>
        <v>1399</v>
      </c>
    </row>
    <row r="1847" spans="1:5">
      <c r="A1847" s="73">
        <v>41681</v>
      </c>
      <c r="B1847" s="74">
        <v>205425</v>
      </c>
      <c r="C1847" s="76">
        <v>2085</v>
      </c>
      <c r="D1847" s="78">
        <v>13990</v>
      </c>
      <c r="E1847" s="77">
        <f t="shared" si="32"/>
        <v>1399</v>
      </c>
    </row>
    <row r="1848" spans="1:5">
      <c r="A1848" s="73">
        <v>41682</v>
      </c>
      <c r="B1848" s="74">
        <v>204925</v>
      </c>
      <c r="C1848" s="76">
        <v>2103.5</v>
      </c>
      <c r="D1848" s="78">
        <v>13990</v>
      </c>
      <c r="E1848" s="77">
        <f t="shared" si="32"/>
        <v>1399</v>
      </c>
    </row>
    <row r="1849" spans="1:5">
      <c r="A1849" s="73">
        <v>41683</v>
      </c>
      <c r="B1849" s="74">
        <v>204425</v>
      </c>
      <c r="C1849" s="76">
        <v>2105</v>
      </c>
      <c r="D1849" s="78">
        <v>13960</v>
      </c>
      <c r="E1849" s="77">
        <f t="shared" si="32"/>
        <v>1396</v>
      </c>
    </row>
    <row r="1850" spans="1:5">
      <c r="A1850" s="73">
        <v>41684</v>
      </c>
      <c r="B1850" s="74">
        <v>203925</v>
      </c>
      <c r="C1850" s="76">
        <v>2123</v>
      </c>
      <c r="D1850" s="78">
        <v>13910</v>
      </c>
      <c r="E1850" s="77">
        <f t="shared" si="32"/>
        <v>1391</v>
      </c>
    </row>
    <row r="1851" spans="1:5">
      <c r="A1851" s="73">
        <v>41687</v>
      </c>
      <c r="B1851" s="74">
        <v>203425</v>
      </c>
      <c r="C1851" s="76">
        <v>2131.5</v>
      </c>
      <c r="D1851" s="78">
        <v>13910</v>
      </c>
      <c r="E1851" s="77">
        <f t="shared" si="32"/>
        <v>1391</v>
      </c>
    </row>
    <row r="1852" spans="1:5">
      <c r="A1852" s="73">
        <v>41688</v>
      </c>
      <c r="B1852" s="74">
        <v>202925</v>
      </c>
      <c r="C1852" s="76">
        <v>2132.5</v>
      </c>
      <c r="D1852" s="78">
        <v>13910</v>
      </c>
      <c r="E1852" s="77">
        <f t="shared" si="32"/>
        <v>1391</v>
      </c>
    </row>
    <row r="1853" spans="1:5">
      <c r="A1853" s="73">
        <v>41689</v>
      </c>
      <c r="B1853" s="74">
        <v>201875</v>
      </c>
      <c r="C1853" s="76">
        <v>2155</v>
      </c>
      <c r="D1853" s="78">
        <v>13940</v>
      </c>
      <c r="E1853" s="77">
        <f t="shared" si="32"/>
        <v>1394</v>
      </c>
    </row>
    <row r="1854" spans="1:5">
      <c r="A1854" s="73">
        <v>41690</v>
      </c>
      <c r="B1854" s="74">
        <v>201275</v>
      </c>
      <c r="C1854" s="76">
        <v>2124</v>
      </c>
      <c r="D1854" s="78">
        <v>13940</v>
      </c>
      <c r="E1854" s="77">
        <f t="shared" si="32"/>
        <v>1394</v>
      </c>
    </row>
    <row r="1855" spans="1:5">
      <c r="A1855" s="73">
        <v>41691</v>
      </c>
      <c r="B1855" s="74">
        <v>201350</v>
      </c>
      <c r="C1855" s="76">
        <v>2133</v>
      </c>
      <c r="D1855" s="78">
        <v>13920</v>
      </c>
      <c r="E1855" s="77">
        <f t="shared" si="32"/>
        <v>1392</v>
      </c>
    </row>
    <row r="1856" spans="1:5">
      <c r="A1856" s="73">
        <v>41694</v>
      </c>
      <c r="B1856" s="74">
        <v>201350</v>
      </c>
      <c r="C1856" s="76">
        <v>2102</v>
      </c>
      <c r="D1856" s="78">
        <v>13870</v>
      </c>
      <c r="E1856" s="77">
        <f t="shared" si="32"/>
        <v>1387</v>
      </c>
    </row>
    <row r="1857" spans="1:6">
      <c r="A1857" s="73">
        <v>41695</v>
      </c>
      <c r="B1857" s="74">
        <v>201350</v>
      </c>
      <c r="C1857" s="76">
        <v>2112</v>
      </c>
      <c r="D1857" s="78">
        <v>13870</v>
      </c>
      <c r="E1857" s="77">
        <f t="shared" si="32"/>
        <v>1387</v>
      </c>
    </row>
    <row r="1858" spans="1:6">
      <c r="A1858" s="73">
        <v>41696</v>
      </c>
      <c r="B1858" s="74">
        <v>202575</v>
      </c>
      <c r="C1858" s="76">
        <v>2110</v>
      </c>
      <c r="D1858" s="78">
        <v>13840</v>
      </c>
      <c r="E1858" s="77">
        <f t="shared" si="32"/>
        <v>1384</v>
      </c>
    </row>
    <row r="1859" spans="1:6">
      <c r="A1859" s="73">
        <v>41697</v>
      </c>
      <c r="B1859" s="74">
        <v>202425</v>
      </c>
      <c r="C1859" s="76">
        <v>2099</v>
      </c>
      <c r="D1859" s="78">
        <v>13840</v>
      </c>
      <c r="E1859" s="77">
        <f t="shared" si="32"/>
        <v>1384</v>
      </c>
    </row>
    <row r="1860" spans="1:6">
      <c r="A1860" s="93">
        <v>41698</v>
      </c>
      <c r="B1860" s="94">
        <v>202225</v>
      </c>
      <c r="C1860" s="95">
        <v>2115.5</v>
      </c>
      <c r="D1860" s="96">
        <v>13840</v>
      </c>
      <c r="E1860" s="97">
        <f t="shared" si="32"/>
        <v>1384</v>
      </c>
      <c r="F1860" s="98"/>
    </row>
    <row r="1861" spans="1:6">
      <c r="A1861" s="73">
        <v>41701</v>
      </c>
      <c r="B1861" s="74">
        <v>202775</v>
      </c>
      <c r="C1861" s="76">
        <v>2081</v>
      </c>
      <c r="D1861" s="78">
        <v>13790</v>
      </c>
      <c r="E1861" s="77">
        <f t="shared" si="32"/>
        <v>1379</v>
      </c>
    </row>
    <row r="1862" spans="1:6">
      <c r="A1862" s="73">
        <v>41702</v>
      </c>
      <c r="B1862" s="74">
        <v>202775</v>
      </c>
      <c r="C1862" s="76">
        <v>2102.5</v>
      </c>
      <c r="D1862" s="78">
        <v>13790</v>
      </c>
      <c r="E1862" s="77">
        <f t="shared" si="32"/>
        <v>1379</v>
      </c>
    </row>
    <row r="1863" spans="1:6">
      <c r="A1863" s="73">
        <v>41703</v>
      </c>
      <c r="B1863" s="74">
        <v>202650</v>
      </c>
      <c r="C1863" s="76">
        <v>2123.5</v>
      </c>
      <c r="D1863" s="78">
        <v>13810</v>
      </c>
      <c r="E1863" s="77">
        <f t="shared" si="32"/>
        <v>1381</v>
      </c>
    </row>
    <row r="1864" spans="1:6">
      <c r="A1864" s="73">
        <v>41704</v>
      </c>
      <c r="B1864" s="74">
        <v>203975</v>
      </c>
      <c r="C1864" s="76">
        <v>2105</v>
      </c>
      <c r="D1864" s="78">
        <v>13790</v>
      </c>
      <c r="E1864" s="77">
        <f t="shared" si="32"/>
        <v>1379</v>
      </c>
    </row>
    <row r="1865" spans="1:6">
      <c r="A1865" s="73">
        <v>41705</v>
      </c>
      <c r="B1865" s="74">
        <v>203975</v>
      </c>
      <c r="C1865" s="76">
        <v>2084.5</v>
      </c>
      <c r="D1865" s="78">
        <v>13760</v>
      </c>
      <c r="E1865" s="77">
        <f t="shared" si="32"/>
        <v>1376</v>
      </c>
    </row>
    <row r="1866" spans="1:6">
      <c r="A1866" s="73">
        <v>41708</v>
      </c>
      <c r="B1866" s="74">
        <v>203800</v>
      </c>
      <c r="C1866" s="76">
        <v>2039</v>
      </c>
      <c r="D1866" s="78">
        <v>13640</v>
      </c>
      <c r="E1866" s="77">
        <f t="shared" si="32"/>
        <v>1364</v>
      </c>
    </row>
    <row r="1867" spans="1:6">
      <c r="A1867" s="73">
        <v>41709</v>
      </c>
      <c r="B1867" s="74">
        <v>203325</v>
      </c>
      <c r="C1867" s="76">
        <v>2079</v>
      </c>
      <c r="D1867" s="78">
        <v>13690</v>
      </c>
      <c r="E1867" s="77">
        <f t="shared" si="32"/>
        <v>1369</v>
      </c>
    </row>
    <row r="1868" spans="1:6">
      <c r="A1868" s="73">
        <v>41710</v>
      </c>
      <c r="B1868" s="74">
        <v>203100</v>
      </c>
      <c r="C1868" s="76">
        <v>2022</v>
      </c>
      <c r="D1868" s="78">
        <v>13660</v>
      </c>
      <c r="E1868" s="77">
        <f t="shared" si="32"/>
        <v>1366</v>
      </c>
    </row>
    <row r="1869" spans="1:6">
      <c r="A1869" s="73">
        <v>41711</v>
      </c>
      <c r="B1869" s="74">
        <v>202400</v>
      </c>
      <c r="C1869" s="76">
        <v>2008</v>
      </c>
      <c r="D1869" s="78">
        <v>13660</v>
      </c>
      <c r="E1869" s="77">
        <f t="shared" si="32"/>
        <v>1366</v>
      </c>
    </row>
    <row r="1870" spans="1:6">
      <c r="A1870" s="73">
        <v>41712</v>
      </c>
      <c r="B1870" s="74">
        <v>201850</v>
      </c>
      <c r="C1870" s="76">
        <v>2018</v>
      </c>
      <c r="D1870" s="78">
        <v>13640</v>
      </c>
      <c r="E1870" s="77">
        <f t="shared" si="32"/>
        <v>1364</v>
      </c>
    </row>
    <row r="1871" spans="1:6">
      <c r="A1871" s="73">
        <v>41715</v>
      </c>
      <c r="B1871" s="74">
        <v>202075</v>
      </c>
      <c r="C1871" s="76">
        <v>2035.5</v>
      </c>
      <c r="D1871" s="78">
        <v>13640</v>
      </c>
      <c r="E1871" s="77">
        <f t="shared" si="32"/>
        <v>1364</v>
      </c>
    </row>
    <row r="1872" spans="1:6">
      <c r="A1872" s="73">
        <v>41716</v>
      </c>
      <c r="B1872" s="74">
        <v>201675</v>
      </c>
      <c r="C1872" s="76">
        <v>2027</v>
      </c>
      <c r="D1872" s="78">
        <v>13640</v>
      </c>
      <c r="E1872" s="77">
        <f t="shared" si="32"/>
        <v>1364</v>
      </c>
    </row>
    <row r="1873" spans="1:5">
      <c r="A1873" s="73">
        <v>41717</v>
      </c>
      <c r="B1873" s="74">
        <v>201050</v>
      </c>
      <c r="C1873" s="76">
        <v>2035.5</v>
      </c>
      <c r="D1873" s="78">
        <v>13660</v>
      </c>
      <c r="E1873" s="77">
        <f t="shared" si="32"/>
        <v>1366</v>
      </c>
    </row>
    <row r="1874" spans="1:5">
      <c r="A1874" s="73">
        <v>41718</v>
      </c>
      <c r="B1874" s="74">
        <v>200700</v>
      </c>
      <c r="C1874" s="76">
        <v>2046</v>
      </c>
      <c r="D1874" s="78">
        <v>13690</v>
      </c>
      <c r="E1874" s="77">
        <f t="shared" si="32"/>
        <v>1369</v>
      </c>
    </row>
    <row r="1875" spans="1:5">
      <c r="A1875" s="73">
        <v>41719</v>
      </c>
      <c r="B1875" s="74">
        <v>200700</v>
      </c>
      <c r="C1875" s="76">
        <v>2061</v>
      </c>
      <c r="D1875" s="78">
        <v>13690</v>
      </c>
      <c r="E1875" s="77">
        <f t="shared" si="32"/>
        <v>1369</v>
      </c>
    </row>
    <row r="1876" spans="1:5">
      <c r="A1876" s="73">
        <v>41722</v>
      </c>
      <c r="B1876" s="74">
        <v>200700</v>
      </c>
      <c r="C1876" s="76">
        <v>2049.5</v>
      </c>
      <c r="D1876" s="78">
        <v>13690</v>
      </c>
      <c r="E1876" s="77">
        <f t="shared" si="32"/>
        <v>1369</v>
      </c>
    </row>
    <row r="1877" spans="1:5">
      <c r="A1877" s="73">
        <v>41723</v>
      </c>
      <c r="B1877" s="74">
        <v>200700</v>
      </c>
      <c r="C1877" s="76">
        <v>2059</v>
      </c>
      <c r="D1877" s="78">
        <v>13690</v>
      </c>
      <c r="E1877" s="77">
        <f t="shared" si="32"/>
        <v>1369</v>
      </c>
    </row>
    <row r="1878" spans="1:5">
      <c r="A1878" s="73">
        <v>41724</v>
      </c>
      <c r="B1878" s="74">
        <v>200625</v>
      </c>
      <c r="C1878" s="76">
        <v>2065</v>
      </c>
      <c r="D1878" s="78">
        <v>13720</v>
      </c>
      <c r="E1878" s="77">
        <f t="shared" si="32"/>
        <v>1372</v>
      </c>
    </row>
    <row r="1879" spans="1:5">
      <c r="A1879" s="73">
        <v>41725</v>
      </c>
      <c r="B1879" s="74">
        <v>200400</v>
      </c>
      <c r="C1879" s="76">
        <v>2043.5</v>
      </c>
      <c r="D1879" s="78">
        <v>13720</v>
      </c>
      <c r="E1879" s="77">
        <f t="shared" si="32"/>
        <v>1372</v>
      </c>
    </row>
    <row r="1880" spans="1:5">
      <c r="A1880" s="73">
        <v>41726</v>
      </c>
      <c r="B1880" s="74">
        <v>200375</v>
      </c>
      <c r="C1880" s="76">
        <v>2058</v>
      </c>
      <c r="D1880" s="78">
        <v>13720</v>
      </c>
      <c r="E1880" s="77">
        <f t="shared" si="32"/>
        <v>1372</v>
      </c>
    </row>
    <row r="1881" spans="1:5">
      <c r="A1881" s="93">
        <v>41729</v>
      </c>
      <c r="B1881" s="94">
        <v>200325</v>
      </c>
      <c r="C1881" s="95">
        <v>2041</v>
      </c>
      <c r="D1881" s="96">
        <v>13720</v>
      </c>
      <c r="E1881" s="97">
        <f t="shared" si="32"/>
        <v>1372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workbookViewId="0"/>
  </sheetViews>
  <sheetFormatPr defaultRowHeight="14.4"/>
  <cols>
    <col min="13" max="13" width="9.3984375" bestFit="1" customWidth="1"/>
  </cols>
  <sheetData>
    <row r="1" s="6" customFormat="1" ht="15" customHeight="1"/>
    <row r="2" s="19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114" customFormat="1" ht="17.25" customHeight="1"/>
    <row r="12" s="114" customFormat="1" ht="17.25" customHeight="1"/>
    <row r="13" s="115" customFormat="1" ht="18" customHeight="1"/>
    <row r="14" ht="18" customHeight="1"/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workbookViewId="0">
      <selection sqref="A1:G1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187" t="s">
        <v>9</v>
      </c>
      <c r="B1" s="187"/>
      <c r="C1" s="187"/>
      <c r="D1" s="187"/>
      <c r="E1" s="187"/>
      <c r="F1" s="187"/>
      <c r="G1" s="187"/>
    </row>
    <row r="2" spans="1:9" ht="15.6">
      <c r="A2" s="24" t="s">
        <v>0</v>
      </c>
      <c r="B2" s="79" t="s">
        <v>1</v>
      </c>
      <c r="C2" s="79" t="s">
        <v>2</v>
      </c>
      <c r="D2" s="79" t="s">
        <v>3</v>
      </c>
      <c r="E2" s="79" t="s">
        <v>10</v>
      </c>
      <c r="F2" s="25" t="s">
        <v>11</v>
      </c>
      <c r="G2" s="26" t="s">
        <v>12</v>
      </c>
    </row>
    <row r="3" spans="1:9" ht="15.6">
      <c r="A3" s="29">
        <v>41641</v>
      </c>
      <c r="B3" s="30">
        <v>24</v>
      </c>
      <c r="C3" s="30">
        <v>28</v>
      </c>
      <c r="D3" s="35">
        <f>AVERAGE(B3:C3)</f>
        <v>26</v>
      </c>
      <c r="E3">
        <v>57320.234924778211</v>
      </c>
      <c r="F3" s="31"/>
      <c r="G3" s="32"/>
      <c r="H3" s="27"/>
      <c r="I3" s="28"/>
    </row>
    <row r="4" spans="1:9" ht="15.6">
      <c r="A4" s="29">
        <v>41642</v>
      </c>
      <c r="B4" s="30">
        <v>24</v>
      </c>
      <c r="C4" s="30">
        <v>28</v>
      </c>
      <c r="D4" s="35">
        <f t="shared" ref="D4:D13" si="0">AVERAGE(B4:C4)</f>
        <v>26</v>
      </c>
      <c r="E4">
        <v>57320.234924778211</v>
      </c>
      <c r="F4" s="31"/>
      <c r="G4" s="32"/>
      <c r="H4" s="27"/>
      <c r="I4" s="28"/>
    </row>
    <row r="5" spans="1:9" ht="15.6">
      <c r="A5" s="29">
        <v>41645</v>
      </c>
      <c r="B5" s="30">
        <v>24</v>
      </c>
      <c r="C5" s="30">
        <v>28</v>
      </c>
      <c r="D5" s="35">
        <f t="shared" si="0"/>
        <v>26</v>
      </c>
      <c r="E5">
        <v>57320.234924778211</v>
      </c>
      <c r="F5" s="31"/>
      <c r="G5" s="32"/>
      <c r="H5" s="27"/>
      <c r="I5" s="28"/>
    </row>
    <row r="6" spans="1:9" ht="15.6">
      <c r="A6" s="29">
        <v>41646</v>
      </c>
      <c r="B6" s="30">
        <v>24</v>
      </c>
      <c r="C6" s="30">
        <v>28</v>
      </c>
      <c r="D6" s="35">
        <f t="shared" si="0"/>
        <v>26</v>
      </c>
      <c r="E6">
        <v>57320.234924778211</v>
      </c>
      <c r="F6" s="31"/>
      <c r="G6" s="32"/>
      <c r="H6" s="27"/>
      <c r="I6" s="28"/>
    </row>
    <row r="7" spans="1:9" ht="15.6">
      <c r="A7" s="29">
        <v>41647</v>
      </c>
      <c r="B7" s="30">
        <v>24</v>
      </c>
      <c r="C7" s="30">
        <v>28</v>
      </c>
      <c r="D7" s="35">
        <f t="shared" si="0"/>
        <v>26</v>
      </c>
      <c r="E7">
        <v>57320.234924778211</v>
      </c>
      <c r="F7" s="31"/>
      <c r="G7" s="32"/>
      <c r="H7" s="27"/>
      <c r="I7" s="28"/>
    </row>
    <row r="8" spans="1:9" ht="15.6">
      <c r="A8" s="29">
        <v>41648</v>
      </c>
      <c r="B8" s="30">
        <v>24</v>
      </c>
      <c r="C8" s="30">
        <v>28</v>
      </c>
      <c r="D8" s="35">
        <f t="shared" si="0"/>
        <v>26</v>
      </c>
      <c r="E8">
        <v>57320.234924778211</v>
      </c>
      <c r="F8" s="31"/>
      <c r="G8" s="32"/>
      <c r="H8" s="27"/>
      <c r="I8" s="28"/>
    </row>
    <row r="9" spans="1:9" ht="15.6">
      <c r="A9" s="29">
        <v>41649</v>
      </c>
      <c r="B9" s="30">
        <v>24</v>
      </c>
      <c r="C9" s="30">
        <v>28</v>
      </c>
      <c r="D9" s="35">
        <f t="shared" si="0"/>
        <v>26</v>
      </c>
      <c r="E9">
        <v>57320.234924778211</v>
      </c>
      <c r="F9" s="31"/>
      <c r="G9" s="32"/>
      <c r="H9" s="27"/>
      <c r="I9" s="28"/>
    </row>
    <row r="10" spans="1:9" ht="15.6">
      <c r="A10" s="29">
        <v>41652</v>
      </c>
      <c r="B10" s="30">
        <v>24</v>
      </c>
      <c r="C10" s="30">
        <v>28</v>
      </c>
      <c r="D10" s="35">
        <f t="shared" si="0"/>
        <v>26</v>
      </c>
      <c r="E10">
        <v>57320.234924778211</v>
      </c>
      <c r="F10" s="31"/>
      <c r="G10" s="32"/>
      <c r="H10" s="27"/>
      <c r="I10" s="28"/>
    </row>
    <row r="11" spans="1:9" ht="15.6">
      <c r="A11" s="29">
        <v>41653</v>
      </c>
      <c r="B11" s="30">
        <v>24</v>
      </c>
      <c r="C11" s="30">
        <v>28</v>
      </c>
      <c r="D11" s="35">
        <f t="shared" si="0"/>
        <v>26</v>
      </c>
      <c r="E11">
        <v>57320.234924778211</v>
      </c>
      <c r="F11" s="31"/>
      <c r="G11" s="32"/>
      <c r="H11" s="27"/>
      <c r="I11" s="28"/>
    </row>
    <row r="12" spans="1:9" ht="15.6">
      <c r="A12" s="29">
        <v>41654</v>
      </c>
      <c r="B12" s="30">
        <v>24</v>
      </c>
      <c r="C12" s="30">
        <v>28</v>
      </c>
      <c r="D12" s="35">
        <f t="shared" si="0"/>
        <v>26</v>
      </c>
      <c r="E12">
        <v>57320.234924778211</v>
      </c>
      <c r="F12" s="31"/>
      <c r="G12" s="32"/>
      <c r="H12" s="27"/>
      <c r="I12" s="28"/>
    </row>
    <row r="13" spans="1:9" ht="15.6">
      <c r="A13" s="29">
        <v>41655</v>
      </c>
      <c r="B13" s="30">
        <v>24</v>
      </c>
      <c r="C13" s="30">
        <v>28</v>
      </c>
      <c r="D13" s="35">
        <f t="shared" si="0"/>
        <v>26</v>
      </c>
      <c r="E13">
        <v>57320.234924778211</v>
      </c>
      <c r="G13" s="32"/>
      <c r="H13" s="27"/>
      <c r="I13" s="28"/>
    </row>
    <row r="14" spans="1:9" ht="15.6">
      <c r="A14" s="29">
        <v>41656</v>
      </c>
      <c r="B14" s="30">
        <v>24</v>
      </c>
      <c r="C14" s="30">
        <v>28</v>
      </c>
      <c r="D14" s="35">
        <f t="shared" ref="D14:D60" si="1">AVERAGE(B14:C14)</f>
        <v>26</v>
      </c>
      <c r="E14">
        <v>57320.234924778211</v>
      </c>
    </row>
    <row r="15" spans="1:9" ht="15.6">
      <c r="A15" s="29">
        <v>41659</v>
      </c>
      <c r="B15" s="30">
        <v>24</v>
      </c>
      <c r="C15" s="30">
        <v>28</v>
      </c>
      <c r="D15" s="35">
        <f t="shared" si="1"/>
        <v>26</v>
      </c>
      <c r="E15">
        <v>57320.234924778211</v>
      </c>
    </row>
    <row r="16" spans="1:9" ht="15.6">
      <c r="A16" s="29">
        <v>41660</v>
      </c>
      <c r="B16" s="30">
        <v>24</v>
      </c>
      <c r="C16" s="30">
        <v>28</v>
      </c>
      <c r="D16" s="35">
        <f t="shared" si="1"/>
        <v>26</v>
      </c>
      <c r="E16">
        <v>57320.234924778211</v>
      </c>
    </row>
    <row r="17" spans="1:7" ht="15.6">
      <c r="A17" s="29">
        <v>41661</v>
      </c>
      <c r="B17" s="30">
        <v>24</v>
      </c>
      <c r="C17" s="30">
        <v>28</v>
      </c>
      <c r="D17" s="35">
        <f t="shared" si="1"/>
        <v>26</v>
      </c>
      <c r="E17">
        <v>57320.234924778211</v>
      </c>
    </row>
    <row r="18" spans="1:7" ht="15.6">
      <c r="A18" s="29">
        <v>41662</v>
      </c>
      <c r="B18" s="30">
        <v>24</v>
      </c>
      <c r="C18" s="30">
        <v>28</v>
      </c>
      <c r="D18" s="35">
        <f t="shared" si="1"/>
        <v>26</v>
      </c>
      <c r="E18">
        <v>57320.234924778211</v>
      </c>
    </row>
    <row r="19" spans="1:7" ht="15.6">
      <c r="A19" s="29">
        <v>41663</v>
      </c>
      <c r="B19" s="30">
        <v>24</v>
      </c>
      <c r="C19" s="30">
        <v>28</v>
      </c>
      <c r="D19" s="35">
        <f t="shared" si="1"/>
        <v>26</v>
      </c>
      <c r="E19">
        <v>57320.234924778211</v>
      </c>
    </row>
    <row r="20" spans="1:7" ht="15.6">
      <c r="A20" s="29">
        <v>41666</v>
      </c>
      <c r="B20" s="30">
        <v>24</v>
      </c>
      <c r="C20" s="30">
        <v>28</v>
      </c>
      <c r="D20" s="35">
        <f t="shared" si="1"/>
        <v>26</v>
      </c>
      <c r="E20">
        <v>57320.234924778211</v>
      </c>
    </row>
    <row r="21" spans="1:7" ht="15.6">
      <c r="A21" s="29">
        <v>41667</v>
      </c>
      <c r="B21" s="30">
        <v>24</v>
      </c>
      <c r="C21" s="30">
        <v>28</v>
      </c>
      <c r="D21" s="35">
        <f t="shared" si="1"/>
        <v>26</v>
      </c>
      <c r="E21">
        <v>57320.234924778211</v>
      </c>
    </row>
    <row r="22" spans="1:7" ht="15.6">
      <c r="A22" s="29">
        <v>41668</v>
      </c>
      <c r="B22" s="30">
        <v>24</v>
      </c>
      <c r="C22" s="30">
        <v>28</v>
      </c>
      <c r="D22" s="35">
        <f t="shared" si="1"/>
        <v>26</v>
      </c>
      <c r="E22">
        <v>57320.234924778211</v>
      </c>
    </row>
    <row r="23" spans="1:7" ht="15.6">
      <c r="A23" s="29">
        <v>41669</v>
      </c>
      <c r="B23" s="30">
        <v>24</v>
      </c>
      <c r="C23" s="30">
        <v>28</v>
      </c>
      <c r="D23" s="35">
        <f t="shared" si="1"/>
        <v>26</v>
      </c>
      <c r="E23">
        <v>57320.234924778211</v>
      </c>
    </row>
    <row r="24" spans="1:7" ht="16.2" thickBot="1">
      <c r="A24" s="33">
        <v>41670</v>
      </c>
      <c r="B24" s="34">
        <v>24</v>
      </c>
      <c r="C24" s="34">
        <v>28</v>
      </c>
      <c r="D24" s="34">
        <f t="shared" si="1"/>
        <v>26</v>
      </c>
      <c r="E24" s="89">
        <v>57320.234924778211</v>
      </c>
      <c r="F24" s="50">
        <f>AVERAGE(E3:E24)</f>
        <v>57320.234924778204</v>
      </c>
      <c r="G24" s="89"/>
    </row>
    <row r="25" spans="1:7" ht="15.6">
      <c r="A25" s="29">
        <v>41673</v>
      </c>
      <c r="B25" s="30">
        <v>24</v>
      </c>
      <c r="C25" s="30">
        <v>28</v>
      </c>
      <c r="D25" s="35">
        <f t="shared" si="1"/>
        <v>26</v>
      </c>
      <c r="E25">
        <v>57320.234924778211</v>
      </c>
    </row>
    <row r="26" spans="1:7" ht="15.6">
      <c r="A26" s="29">
        <v>41674</v>
      </c>
      <c r="B26" s="30">
        <v>24</v>
      </c>
      <c r="C26" s="30">
        <v>28</v>
      </c>
      <c r="D26" s="35">
        <f t="shared" si="1"/>
        <v>26</v>
      </c>
      <c r="E26">
        <v>57320.234924778211</v>
      </c>
    </row>
    <row r="27" spans="1:7" ht="15.6">
      <c r="A27" s="29">
        <v>41675</v>
      </c>
      <c r="B27" s="30">
        <v>24</v>
      </c>
      <c r="C27" s="30">
        <v>28</v>
      </c>
      <c r="D27" s="35">
        <f t="shared" si="1"/>
        <v>26</v>
      </c>
      <c r="E27">
        <v>57320.234924778211</v>
      </c>
    </row>
    <row r="28" spans="1:7" ht="15.6">
      <c r="A28" s="29">
        <v>41676</v>
      </c>
      <c r="B28" s="30">
        <v>24</v>
      </c>
      <c r="C28" s="30">
        <v>28</v>
      </c>
      <c r="D28" s="35">
        <f t="shared" si="1"/>
        <v>26</v>
      </c>
      <c r="E28">
        <v>57320.234924778211</v>
      </c>
    </row>
    <row r="29" spans="1:7" ht="15.6">
      <c r="A29" s="29">
        <v>41677</v>
      </c>
      <c r="B29" s="30">
        <v>24</v>
      </c>
      <c r="C29" s="30">
        <v>28</v>
      </c>
      <c r="D29" s="35">
        <f t="shared" si="1"/>
        <v>26</v>
      </c>
      <c r="E29">
        <v>57320.234924778211</v>
      </c>
    </row>
    <row r="30" spans="1:7" ht="15.6">
      <c r="A30" s="29">
        <v>41680</v>
      </c>
      <c r="B30" s="30">
        <v>24</v>
      </c>
      <c r="C30" s="30">
        <v>28</v>
      </c>
      <c r="D30" s="35">
        <f t="shared" si="1"/>
        <v>26</v>
      </c>
      <c r="E30">
        <v>57320.234924778211</v>
      </c>
    </row>
    <row r="31" spans="1:7" ht="15.6">
      <c r="A31" s="29">
        <v>41681</v>
      </c>
      <c r="B31" s="30">
        <v>24</v>
      </c>
      <c r="C31" s="30">
        <v>28</v>
      </c>
      <c r="D31" s="35">
        <f t="shared" si="1"/>
        <v>26</v>
      </c>
      <c r="E31">
        <v>57320.234924778211</v>
      </c>
    </row>
    <row r="32" spans="1:7" ht="15.6">
      <c r="A32" s="29">
        <v>41682</v>
      </c>
      <c r="B32" s="30">
        <v>24</v>
      </c>
      <c r="C32" s="30">
        <v>28</v>
      </c>
      <c r="D32" s="35">
        <f t="shared" si="1"/>
        <v>26</v>
      </c>
      <c r="E32">
        <v>57320.234924778211</v>
      </c>
    </row>
    <row r="33" spans="1:16" ht="15.6">
      <c r="A33" s="29">
        <v>41683</v>
      </c>
      <c r="B33" s="30">
        <v>24</v>
      </c>
      <c r="C33" s="30">
        <v>28</v>
      </c>
      <c r="D33" s="35">
        <f t="shared" si="1"/>
        <v>26</v>
      </c>
      <c r="E33">
        <v>57320.234924778211</v>
      </c>
    </row>
    <row r="34" spans="1:16" ht="15.6">
      <c r="A34" s="29">
        <v>41684</v>
      </c>
      <c r="B34" s="30">
        <v>25</v>
      </c>
      <c r="C34" s="91">
        <v>28.5</v>
      </c>
      <c r="D34" s="92">
        <f t="shared" si="1"/>
        <v>26.75</v>
      </c>
      <c r="E34">
        <v>58973.7</v>
      </c>
    </row>
    <row r="35" spans="1:16" ht="15.6">
      <c r="A35" s="29">
        <v>41687</v>
      </c>
      <c r="B35" s="30">
        <v>25</v>
      </c>
      <c r="C35" s="91">
        <v>28.5</v>
      </c>
      <c r="D35" s="92">
        <f t="shared" si="1"/>
        <v>26.75</v>
      </c>
      <c r="E35">
        <v>58973.7</v>
      </c>
    </row>
    <row r="36" spans="1:16" ht="15.6">
      <c r="A36" s="29">
        <v>41688</v>
      </c>
      <c r="B36" s="30">
        <v>25</v>
      </c>
      <c r="C36" s="91">
        <v>28.5</v>
      </c>
      <c r="D36" s="92">
        <f t="shared" si="1"/>
        <v>26.75</v>
      </c>
      <c r="E36">
        <v>58973.7</v>
      </c>
    </row>
    <row r="37" spans="1:16" ht="16.2" thickBot="1">
      <c r="A37" s="29">
        <v>41689</v>
      </c>
      <c r="B37" s="91">
        <v>25.5</v>
      </c>
      <c r="C37" s="91">
        <v>28.5</v>
      </c>
      <c r="D37" s="92">
        <f t="shared" si="1"/>
        <v>27</v>
      </c>
      <c r="E37">
        <v>59524.86</v>
      </c>
    </row>
    <row r="38" spans="1:16" ht="15.6">
      <c r="A38" s="29">
        <v>41690</v>
      </c>
      <c r="B38" s="91">
        <v>25.5</v>
      </c>
      <c r="C38" s="91">
        <v>28.5</v>
      </c>
      <c r="D38" s="92">
        <f t="shared" si="1"/>
        <v>27</v>
      </c>
      <c r="E38">
        <v>59524.86</v>
      </c>
      <c r="J38" s="188" t="s">
        <v>13</v>
      </c>
      <c r="K38" s="189"/>
      <c r="L38" s="84" t="s">
        <v>14</v>
      </c>
      <c r="M38" s="84" t="s">
        <v>15</v>
      </c>
      <c r="N38" s="84" t="s">
        <v>16</v>
      </c>
      <c r="O38" s="84" t="s">
        <v>17</v>
      </c>
      <c r="P38" s="85" t="s">
        <v>18</v>
      </c>
    </row>
    <row r="39" spans="1:16" ht="16.2" thickBot="1">
      <c r="A39" s="29">
        <v>41691</v>
      </c>
      <c r="B39" s="91">
        <v>25.5</v>
      </c>
      <c r="C39" s="91">
        <v>29</v>
      </c>
      <c r="D39" s="92">
        <f t="shared" si="1"/>
        <v>27.25</v>
      </c>
      <c r="E39">
        <v>60076.02</v>
      </c>
      <c r="J39" s="190"/>
      <c r="K39" s="191"/>
      <c r="L39" s="82">
        <v>25</v>
      </c>
      <c r="M39" s="82">
        <v>28</v>
      </c>
      <c r="N39" s="81">
        <f>(L39+M39)/2</f>
        <v>26.5</v>
      </c>
      <c r="O39" s="81">
        <f>N39/P45</f>
        <v>58.422547134870101</v>
      </c>
      <c r="P39" s="83">
        <f>O39*1000</f>
        <v>58422.547134870103</v>
      </c>
    </row>
    <row r="40" spans="1:16" ht="15.6">
      <c r="A40" s="29">
        <v>41694</v>
      </c>
      <c r="B40" s="91">
        <v>25.5</v>
      </c>
      <c r="C40" s="91">
        <v>29</v>
      </c>
      <c r="D40" s="92">
        <f t="shared" si="1"/>
        <v>27.25</v>
      </c>
      <c r="E40">
        <v>60076.02</v>
      </c>
      <c r="J40" s="86"/>
      <c r="K40" s="86"/>
      <c r="L40" s="87"/>
      <c r="M40" s="87"/>
      <c r="P40" s="88"/>
    </row>
    <row r="41" spans="1:16" ht="15.6">
      <c r="A41" s="29">
        <v>41695</v>
      </c>
      <c r="B41" s="91">
        <v>25.5</v>
      </c>
      <c r="C41" s="91">
        <v>29</v>
      </c>
      <c r="D41" s="92">
        <f t="shared" si="1"/>
        <v>27.25</v>
      </c>
      <c r="E41">
        <v>60076.02</v>
      </c>
    </row>
    <row r="42" spans="1:16" ht="15.6">
      <c r="A42" s="29">
        <v>41696</v>
      </c>
      <c r="B42" s="91">
        <v>25.5</v>
      </c>
      <c r="C42" s="91">
        <v>29</v>
      </c>
      <c r="D42" s="92">
        <f t="shared" si="1"/>
        <v>27.25</v>
      </c>
      <c r="E42">
        <v>60076.02</v>
      </c>
    </row>
    <row r="43" spans="1:16" ht="15.6">
      <c r="A43" s="29">
        <v>41697</v>
      </c>
      <c r="B43" s="91">
        <v>25.5</v>
      </c>
      <c r="C43" s="91">
        <v>29</v>
      </c>
      <c r="D43" s="92">
        <f t="shared" si="1"/>
        <v>27.25</v>
      </c>
      <c r="E43">
        <v>60076.02</v>
      </c>
    </row>
    <row r="44" spans="1:16" ht="16.2" thickBot="1">
      <c r="A44" s="33">
        <v>41698</v>
      </c>
      <c r="B44" s="100">
        <v>25.5</v>
      </c>
      <c r="C44" s="100">
        <v>29</v>
      </c>
      <c r="D44" s="101">
        <f t="shared" si="1"/>
        <v>27.25</v>
      </c>
      <c r="E44" s="89">
        <v>60076.02</v>
      </c>
      <c r="F44" s="50">
        <f>AVERAGE(E25:E44)</f>
        <v>58615.45271615019</v>
      </c>
      <c r="G44" s="50">
        <f>AVERAGE(E3:E44)</f>
        <v>57937.00530162199</v>
      </c>
      <c r="P44" t="s">
        <v>19</v>
      </c>
    </row>
    <row r="45" spans="1:16" ht="15.6">
      <c r="A45" s="29">
        <v>41701</v>
      </c>
      <c r="B45" s="91">
        <v>25.5</v>
      </c>
      <c r="C45" s="91">
        <v>29</v>
      </c>
      <c r="D45" s="92">
        <f t="shared" si="1"/>
        <v>27.25</v>
      </c>
      <c r="E45">
        <v>60076.02</v>
      </c>
      <c r="P45" s="80">
        <v>0.453592</v>
      </c>
    </row>
    <row r="46" spans="1:16" ht="15.6">
      <c r="A46" s="29">
        <v>41702</v>
      </c>
      <c r="B46" s="91">
        <v>25.5</v>
      </c>
      <c r="C46" s="91">
        <v>29</v>
      </c>
      <c r="D46" s="92">
        <f t="shared" si="1"/>
        <v>27.25</v>
      </c>
      <c r="E46">
        <v>60076.02</v>
      </c>
    </row>
    <row r="47" spans="1:16" ht="15.6">
      <c r="A47" s="29">
        <v>41703</v>
      </c>
      <c r="B47" s="91">
        <v>25.5</v>
      </c>
      <c r="C47" s="91">
        <v>29</v>
      </c>
      <c r="D47" s="92">
        <f t="shared" si="1"/>
        <v>27.25</v>
      </c>
      <c r="E47">
        <v>60076.02</v>
      </c>
    </row>
    <row r="48" spans="1:16" ht="15.6">
      <c r="A48" s="29">
        <v>41704</v>
      </c>
      <c r="B48" s="91">
        <v>25.5</v>
      </c>
      <c r="C48" s="91">
        <v>29</v>
      </c>
      <c r="D48" s="92">
        <f t="shared" si="1"/>
        <v>27.25</v>
      </c>
      <c r="E48">
        <v>60076.02</v>
      </c>
    </row>
    <row r="49" spans="1:7" ht="15.6">
      <c r="A49" s="29">
        <v>41705</v>
      </c>
      <c r="B49" s="91">
        <v>25.5</v>
      </c>
      <c r="C49" s="91">
        <v>29</v>
      </c>
      <c r="D49" s="92">
        <f t="shared" si="1"/>
        <v>27.25</v>
      </c>
      <c r="E49">
        <v>60076.02</v>
      </c>
    </row>
    <row r="50" spans="1:7" ht="15.6">
      <c r="A50" s="29">
        <v>41708</v>
      </c>
      <c r="B50" s="91">
        <v>25.5</v>
      </c>
      <c r="C50" s="91">
        <v>29</v>
      </c>
      <c r="D50" s="92">
        <f t="shared" si="1"/>
        <v>27.25</v>
      </c>
      <c r="E50">
        <v>60076.02</v>
      </c>
    </row>
    <row r="51" spans="1:7" ht="15.6">
      <c r="A51" s="29">
        <v>41709</v>
      </c>
      <c r="B51" s="91">
        <v>25.5</v>
      </c>
      <c r="C51" s="91">
        <v>29</v>
      </c>
      <c r="D51" s="92">
        <f t="shared" si="1"/>
        <v>27.25</v>
      </c>
      <c r="E51">
        <v>60076.02</v>
      </c>
    </row>
    <row r="52" spans="1:7" ht="15.6">
      <c r="A52" s="29">
        <v>41710</v>
      </c>
      <c r="B52" s="91">
        <v>25.5</v>
      </c>
      <c r="C52" s="91">
        <v>29</v>
      </c>
      <c r="D52" s="92">
        <f t="shared" si="1"/>
        <v>27.25</v>
      </c>
      <c r="E52">
        <v>60076.02</v>
      </c>
    </row>
    <row r="53" spans="1:7" ht="15.6">
      <c r="A53" s="29">
        <v>41711</v>
      </c>
      <c r="B53" s="91">
        <v>25.5</v>
      </c>
      <c r="C53" s="91">
        <v>29</v>
      </c>
      <c r="D53" s="92">
        <f t="shared" si="1"/>
        <v>27.25</v>
      </c>
      <c r="E53">
        <v>60076.02</v>
      </c>
    </row>
    <row r="54" spans="1:7" ht="15.6">
      <c r="A54" s="29">
        <v>41712</v>
      </c>
      <c r="B54" s="91">
        <v>25.5</v>
      </c>
      <c r="C54" s="91">
        <v>29</v>
      </c>
      <c r="D54" s="92">
        <f t="shared" si="1"/>
        <v>27.25</v>
      </c>
      <c r="E54">
        <v>60076.02</v>
      </c>
    </row>
    <row r="55" spans="1:7" ht="15.6">
      <c r="A55" s="29">
        <v>41715</v>
      </c>
      <c r="B55" s="91">
        <v>25.5</v>
      </c>
      <c r="C55" s="91">
        <v>28.5</v>
      </c>
      <c r="D55" s="92">
        <f t="shared" si="1"/>
        <v>27</v>
      </c>
      <c r="E55">
        <v>59524.86</v>
      </c>
    </row>
    <row r="56" spans="1:7" ht="15.6">
      <c r="A56" s="29">
        <v>41716</v>
      </c>
      <c r="B56" s="91">
        <v>25.5</v>
      </c>
      <c r="C56" s="91">
        <v>28.5</v>
      </c>
      <c r="D56" s="92">
        <f t="shared" si="1"/>
        <v>27</v>
      </c>
      <c r="E56">
        <v>59524.86</v>
      </c>
    </row>
    <row r="57" spans="1:7" ht="15.6">
      <c r="A57" s="29">
        <v>41717</v>
      </c>
      <c r="B57" s="91">
        <v>25</v>
      </c>
      <c r="C57" s="91">
        <v>28</v>
      </c>
      <c r="D57" s="92">
        <f t="shared" si="1"/>
        <v>26.5</v>
      </c>
      <c r="E57">
        <v>58422.55</v>
      </c>
    </row>
    <row r="58" spans="1:7" ht="15.6">
      <c r="A58" s="29">
        <v>41718</v>
      </c>
      <c r="B58" s="91">
        <v>25</v>
      </c>
      <c r="C58" s="91">
        <v>28</v>
      </c>
      <c r="D58" s="92">
        <f t="shared" si="1"/>
        <v>26.5</v>
      </c>
      <c r="E58">
        <v>58422.55</v>
      </c>
    </row>
    <row r="59" spans="1:7" ht="15.6">
      <c r="A59" s="29">
        <v>41719</v>
      </c>
      <c r="B59" s="91">
        <v>25</v>
      </c>
      <c r="C59" s="91">
        <v>28</v>
      </c>
      <c r="D59" s="92">
        <f t="shared" si="1"/>
        <v>26.5</v>
      </c>
      <c r="E59">
        <v>58422.55</v>
      </c>
    </row>
    <row r="60" spans="1:7" ht="15.6">
      <c r="A60" s="29">
        <v>41722</v>
      </c>
      <c r="B60" s="91">
        <v>25</v>
      </c>
      <c r="C60" s="91">
        <v>28</v>
      </c>
      <c r="D60" s="92">
        <f t="shared" si="1"/>
        <v>26.5</v>
      </c>
      <c r="E60">
        <v>58422.55</v>
      </c>
    </row>
    <row r="61" spans="1:7" ht="15.6">
      <c r="A61" s="29">
        <v>41723</v>
      </c>
      <c r="B61" s="91">
        <v>25</v>
      </c>
      <c r="C61" s="91">
        <v>28</v>
      </c>
      <c r="D61" s="92">
        <f>AVERAGE(B61:C61)</f>
        <v>26.5</v>
      </c>
      <c r="E61">
        <v>58422.55</v>
      </c>
    </row>
    <row r="62" spans="1:7" ht="15.6">
      <c r="A62" s="29">
        <v>41724</v>
      </c>
      <c r="B62" s="91">
        <v>25</v>
      </c>
      <c r="C62" s="91">
        <v>28</v>
      </c>
      <c r="D62" s="92">
        <f>AVERAGE(B62:C62)</f>
        <v>26.5</v>
      </c>
      <c r="E62">
        <v>58422.55</v>
      </c>
    </row>
    <row r="63" spans="1:7" ht="16.2" thickBot="1">
      <c r="A63" s="29">
        <v>41725</v>
      </c>
      <c r="B63" s="91">
        <v>25</v>
      </c>
      <c r="C63" s="91">
        <v>28</v>
      </c>
      <c r="D63" s="92">
        <f>AVERAGE(B63:C63)</f>
        <v>26.5</v>
      </c>
      <c r="E63">
        <v>58422.55</v>
      </c>
      <c r="F63" s="50">
        <f>AVERAGE(E45:E63)</f>
        <v>59408.830000000016</v>
      </c>
      <c r="G63" s="50">
        <f>AVERAGE(E3:E63)</f>
        <v>58395.442502756101</v>
      </c>
    </row>
    <row r="64" spans="1:7" ht="15.6">
      <c r="A64" s="29"/>
      <c r="B64" s="91"/>
      <c r="C64" s="91"/>
      <c r="D64" s="92"/>
    </row>
    <row r="65" spans="1:4" ht="15.6">
      <c r="A65" s="29"/>
      <c r="B65" s="91"/>
      <c r="C65" s="91"/>
      <c r="D65" s="92"/>
    </row>
    <row r="66" spans="1:4" ht="15.6">
      <c r="A66" s="29"/>
      <c r="B66" s="91"/>
      <c r="C66" s="91"/>
      <c r="D66" s="92"/>
    </row>
    <row r="67" spans="1:4" ht="15.6">
      <c r="A67" s="29"/>
      <c r="B67" s="91"/>
      <c r="C67" s="91"/>
      <c r="D67" s="92"/>
    </row>
    <row r="68" spans="1:4" ht="15.6">
      <c r="A68" s="29"/>
      <c r="B68" s="91"/>
      <c r="C68" s="91"/>
      <c r="D68" s="92"/>
    </row>
    <row r="69" spans="1:4" ht="15.6">
      <c r="A69" s="29"/>
      <c r="B69" s="91"/>
      <c r="C69" s="91"/>
      <c r="D69" s="92"/>
    </row>
    <row r="70" spans="1:4" ht="15.6">
      <c r="A70" s="29"/>
      <c r="B70" s="91"/>
      <c r="C70" s="91"/>
      <c r="D70" s="92"/>
    </row>
    <row r="71" spans="1:4" ht="15.6">
      <c r="A71" s="29"/>
      <c r="B71" s="91"/>
      <c r="C71" s="91"/>
      <c r="D71" s="92"/>
    </row>
    <row r="72" spans="1:4" ht="15.6">
      <c r="A72" s="29"/>
      <c r="B72" s="91"/>
      <c r="C72" s="91"/>
      <c r="D72" s="92"/>
    </row>
    <row r="73" spans="1:4" ht="15.6">
      <c r="A73" s="29"/>
      <c r="B73" s="91"/>
      <c r="C73" s="91"/>
      <c r="D73" s="92"/>
    </row>
    <row r="74" spans="1:4" ht="15.6">
      <c r="A74" s="29"/>
      <c r="B74" s="91"/>
      <c r="C74" s="91"/>
      <c r="D74" s="92"/>
    </row>
    <row r="75" spans="1:4" ht="15.6">
      <c r="A75" s="29"/>
      <c r="B75" s="91"/>
      <c r="C75" s="91"/>
      <c r="D75" s="92"/>
    </row>
    <row r="76" spans="1:4" ht="15.6">
      <c r="A76" s="29"/>
      <c r="B76" s="91"/>
      <c r="C76" s="91"/>
      <c r="D76" s="92"/>
    </row>
    <row r="77" spans="1:4" ht="15.6">
      <c r="A77" s="29"/>
      <c r="B77" s="91"/>
      <c r="C77" s="91"/>
      <c r="D77" s="92"/>
    </row>
    <row r="78" spans="1:4" ht="15.6">
      <c r="A78" s="29"/>
      <c r="B78" s="91"/>
      <c r="C78" s="91"/>
      <c r="D78" s="92"/>
    </row>
    <row r="79" spans="1:4" ht="15.6">
      <c r="A79" s="29"/>
      <c r="B79" s="91"/>
      <c r="C79" s="91"/>
      <c r="D79" s="92"/>
    </row>
    <row r="80" spans="1:4" ht="15.6">
      <c r="A80" s="29"/>
      <c r="B80" s="91"/>
      <c r="C80" s="91"/>
      <c r="D80" s="92"/>
    </row>
    <row r="81" spans="1:4" ht="15.6">
      <c r="A81" s="29"/>
      <c r="B81" s="91"/>
      <c r="C81" s="91"/>
      <c r="D81" s="92"/>
    </row>
    <row r="82" spans="1:4" ht="15.6">
      <c r="A82" s="29"/>
      <c r="B82" s="91"/>
      <c r="C82" s="91"/>
      <c r="D82" s="92"/>
    </row>
    <row r="83" spans="1:4" ht="15.6">
      <c r="A83" s="29"/>
      <c r="B83" s="91"/>
      <c r="C83" s="91"/>
      <c r="D83" s="92"/>
    </row>
    <row r="84" spans="1:4" ht="15.6">
      <c r="A84" s="29"/>
      <c r="B84" s="91"/>
      <c r="C84" s="91"/>
      <c r="D84" s="92"/>
    </row>
    <row r="85" spans="1:4" ht="15.6">
      <c r="A85" s="29"/>
      <c r="B85" s="91"/>
      <c r="C85" s="91"/>
      <c r="D85" s="92"/>
    </row>
    <row r="86" spans="1:4" ht="15.6">
      <c r="A86" s="29"/>
      <c r="B86" s="91"/>
      <c r="C86" s="91"/>
      <c r="D86" s="92"/>
    </row>
    <row r="87" spans="1:4" ht="15.6">
      <c r="A87" s="29"/>
      <c r="B87" s="91"/>
      <c r="C87" s="91"/>
      <c r="D87" s="92"/>
    </row>
    <row r="88" spans="1:4" ht="15.6">
      <c r="A88" s="29"/>
      <c r="B88" s="91"/>
      <c r="C88" s="91"/>
      <c r="D88" s="92"/>
    </row>
    <row r="89" spans="1:4" ht="15.6">
      <c r="A89" s="29"/>
      <c r="B89" s="91"/>
      <c r="C89" s="91"/>
      <c r="D89" s="92"/>
    </row>
    <row r="90" spans="1:4" ht="15.6">
      <c r="A90" s="29"/>
      <c r="B90" s="91"/>
      <c r="C90" s="91"/>
      <c r="D90" s="92"/>
    </row>
    <row r="91" spans="1:4" ht="15.6">
      <c r="B91" s="91"/>
      <c r="C91" s="91"/>
      <c r="D91" s="92"/>
    </row>
    <row r="92" spans="1:4" ht="15.6">
      <c r="B92" s="91"/>
      <c r="C92" s="91"/>
      <c r="D92" s="92"/>
    </row>
    <row r="93" spans="1:4" ht="15.6">
      <c r="B93" s="91"/>
      <c r="C93" s="91"/>
      <c r="D93" s="92"/>
    </row>
    <row r="94" spans="1:4" ht="15.6">
      <c r="B94" s="91"/>
      <c r="C94" s="91"/>
      <c r="D94" s="92"/>
    </row>
  </sheetData>
  <mergeCells count="2">
    <mergeCell ref="A1:G1"/>
    <mergeCell ref="J38:K39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2:IV154"/>
  <sheetViews>
    <sheetView showGridLines="0" tabSelected="1" topLeftCell="A71" zoomScale="85" zoomScaleNormal="85" workbookViewId="0">
      <selection activeCell="R95" sqref="R95"/>
    </sheetView>
  </sheetViews>
  <sheetFormatPr defaultColWidth="8.8984375" defaultRowHeight="15" customHeight="1"/>
  <cols>
    <col min="1" max="1" width="10.3984375" style="19" customWidth="1"/>
    <col min="2" max="2" width="8.796875" style="6" customWidth="1"/>
    <col min="3" max="3" width="10.3984375" style="6" bestFit="1" customWidth="1"/>
    <col min="4" max="6" width="8.796875" style="6" customWidth="1"/>
    <col min="7" max="7" width="9.3984375" style="6" bestFit="1" customWidth="1"/>
    <col min="8" max="8" width="9.69921875" style="6" customWidth="1"/>
    <col min="9" max="9" width="9.69921875" style="139" customWidth="1"/>
    <col min="10" max="10" width="9.69921875" style="6" bestFit="1" customWidth="1"/>
    <col min="11" max="12" width="8.796875" style="6" customWidth="1"/>
    <col min="13" max="13" width="10.3984375" style="6" bestFit="1" customWidth="1"/>
    <col min="14" max="14" width="10" style="6" bestFit="1" customWidth="1"/>
    <col min="15" max="15" width="9.09765625" style="6" bestFit="1" customWidth="1"/>
    <col min="16" max="16384" width="8.8984375" style="6"/>
  </cols>
  <sheetData>
    <row r="2" spans="1:16" ht="18.75" customHeight="1">
      <c r="A2" s="16" t="s">
        <v>20</v>
      </c>
      <c r="D2" s="157"/>
      <c r="E2" s="192"/>
      <c r="F2" s="193"/>
      <c r="G2" s="133"/>
      <c r="J2" s="157"/>
      <c r="K2" s="146"/>
      <c r="L2" s="157">
        <f ca="1">TODAY()</f>
        <v>46238</v>
      </c>
      <c r="M2" s="194" t="s">
        <v>112</v>
      </c>
      <c r="N2" s="195"/>
    </row>
    <row r="3" spans="1:16" s="19" customFormat="1" ht="15" customHeight="1">
      <c r="A3" s="17" t="s">
        <v>21</v>
      </c>
      <c r="B3" s="18" t="s">
        <v>22</v>
      </c>
      <c r="C3" s="18" t="s">
        <v>23</v>
      </c>
      <c r="D3" s="18" t="s">
        <v>24</v>
      </c>
      <c r="E3" s="18" t="s">
        <v>25</v>
      </c>
      <c r="F3" s="18" t="s">
        <v>26</v>
      </c>
      <c r="G3" s="18" t="s">
        <v>27</v>
      </c>
      <c r="H3" s="18" t="s">
        <v>28</v>
      </c>
      <c r="I3" s="18" t="s">
        <v>29</v>
      </c>
      <c r="J3" s="18" t="s">
        <v>30</v>
      </c>
      <c r="K3" s="134" t="s">
        <v>31</v>
      </c>
      <c r="L3" s="18" t="s">
        <v>32</v>
      </c>
      <c r="M3" s="18" t="s">
        <v>33</v>
      </c>
      <c r="N3" s="18" t="s">
        <v>34</v>
      </c>
      <c r="O3" s="19" t="s">
        <v>110</v>
      </c>
    </row>
    <row r="4" spans="1:16" s="44" customFormat="1" ht="15" hidden="1" customHeight="1">
      <c r="A4" s="44" t="s">
        <v>35</v>
      </c>
      <c r="B4" s="45">
        <v>673.19</v>
      </c>
      <c r="C4" s="45">
        <v>810.15</v>
      </c>
      <c r="D4" s="45">
        <v>557.22</v>
      </c>
      <c r="E4" s="45">
        <v>541.66</v>
      </c>
      <c r="F4" s="45">
        <v>206.43</v>
      </c>
      <c r="G4" s="45">
        <v>547.76</v>
      </c>
      <c r="H4" s="45">
        <v>630.99</v>
      </c>
      <c r="I4" s="45">
        <v>774</v>
      </c>
      <c r="J4" s="45">
        <v>624.19000000000005</v>
      </c>
      <c r="K4" s="142">
        <v>528.63</v>
      </c>
      <c r="L4" s="45">
        <v>502.62</v>
      </c>
      <c r="M4" s="45">
        <v>453.95</v>
      </c>
      <c r="N4" s="45">
        <v>570.8991666666667</v>
      </c>
    </row>
    <row r="5" spans="1:16" s="42" customFormat="1" ht="15" hidden="1" customHeight="1">
      <c r="A5" s="40" t="s">
        <v>36</v>
      </c>
      <c r="B5" s="41">
        <v>707.66</v>
      </c>
      <c r="C5" s="41">
        <v>779.93</v>
      </c>
      <c r="D5" s="41">
        <v>1060.67</v>
      </c>
      <c r="E5" s="41">
        <v>836.17</v>
      </c>
      <c r="F5" s="41">
        <v>825.47</v>
      </c>
      <c r="G5" s="41">
        <v>837.46</v>
      </c>
      <c r="H5" s="41">
        <v>874.08</v>
      </c>
      <c r="I5" s="41">
        <v>874.07</v>
      </c>
      <c r="J5" s="41">
        <v>838.05</v>
      </c>
      <c r="K5" s="41">
        <v>760.63</v>
      </c>
      <c r="L5" s="41">
        <v>701.14</v>
      </c>
      <c r="M5" s="41">
        <v>626.49</v>
      </c>
      <c r="N5" s="41">
        <v>810.15166666666664</v>
      </c>
    </row>
    <row r="6" spans="1:16" s="42" customFormat="1" ht="15" hidden="1" customHeight="1">
      <c r="A6" s="40" t="s">
        <v>37</v>
      </c>
      <c r="B6" s="41">
        <v>600.01</v>
      </c>
      <c r="C6" s="41">
        <v>593.98</v>
      </c>
      <c r="D6" s="41">
        <v>604.78</v>
      </c>
      <c r="E6" s="41">
        <v>600.38</v>
      </c>
      <c r="F6" s="41">
        <v>555.91</v>
      </c>
      <c r="G6" s="41">
        <v>548.4</v>
      </c>
      <c r="H6" s="41">
        <v>546.71</v>
      </c>
      <c r="I6" s="41">
        <v>539.78</v>
      </c>
      <c r="J6" s="41">
        <v>538.97</v>
      </c>
      <c r="K6" s="41">
        <v>522.11</v>
      </c>
      <c r="L6" s="41">
        <v>505.49</v>
      </c>
      <c r="M6" s="41">
        <v>530.09</v>
      </c>
      <c r="N6" s="41">
        <v>557.21749999999997</v>
      </c>
    </row>
    <row r="7" spans="1:16" s="42" customFormat="1" ht="15" hidden="1" customHeight="1">
      <c r="A7" s="40" t="s">
        <v>38</v>
      </c>
      <c r="B7" s="41">
        <v>515.69000000000005</v>
      </c>
      <c r="C7" s="41">
        <v>504.68</v>
      </c>
      <c r="D7" s="41">
        <v>521.38</v>
      </c>
      <c r="E7" s="41">
        <v>532.79</v>
      </c>
      <c r="F7" s="41">
        <v>520.55999999999995</v>
      </c>
      <c r="G7" s="41">
        <v>547.59</v>
      </c>
      <c r="H7" s="41">
        <v>626.45000000000005</v>
      </c>
      <c r="I7" s="41">
        <v>652.46</v>
      </c>
      <c r="J7" s="41">
        <v>623.74</v>
      </c>
      <c r="K7" s="41">
        <v>538.91999999999996</v>
      </c>
      <c r="L7" s="41">
        <v>460.52</v>
      </c>
      <c r="M7" s="41">
        <v>455.16</v>
      </c>
      <c r="N7" s="41">
        <v>541.66166666666675</v>
      </c>
    </row>
    <row r="8" spans="1:16" s="42" customFormat="1" ht="15" hidden="1" customHeight="1">
      <c r="A8" s="40" t="s">
        <v>39</v>
      </c>
      <c r="B8" s="41">
        <v>436.54</v>
      </c>
      <c r="C8" s="41">
        <v>413.5</v>
      </c>
      <c r="D8" s="41">
        <v>405.68</v>
      </c>
      <c r="E8" s="41">
        <v>421.27</v>
      </c>
      <c r="F8" s="41">
        <v>407.25</v>
      </c>
      <c r="G8" s="41">
        <v>394.79</v>
      </c>
      <c r="H8" s="41">
        <v>388.25</v>
      </c>
      <c r="I8" s="41">
        <v>388.38</v>
      </c>
      <c r="J8" s="41">
        <v>375.73</v>
      </c>
      <c r="K8" s="41">
        <v>384.26</v>
      </c>
      <c r="L8" s="41">
        <v>400.25</v>
      </c>
      <c r="M8" s="41">
        <v>461.21</v>
      </c>
      <c r="N8" s="41">
        <v>406.42583333333329</v>
      </c>
    </row>
    <row r="9" spans="1:16" s="42" customFormat="1" ht="15" hidden="1" customHeight="1">
      <c r="A9" s="40" t="s">
        <v>40</v>
      </c>
      <c r="B9" s="41">
        <v>490.08</v>
      </c>
      <c r="C9" s="41">
        <v>485.43</v>
      </c>
      <c r="D9" s="41">
        <v>451.46</v>
      </c>
      <c r="E9" s="41">
        <v>439.89</v>
      </c>
      <c r="F9" s="41">
        <v>473.5</v>
      </c>
      <c r="G9" s="41">
        <v>525.04999999999995</v>
      </c>
      <c r="H9" s="41">
        <v>580.14</v>
      </c>
      <c r="I9" s="41">
        <v>570.75</v>
      </c>
      <c r="J9" s="41">
        <v>613.45000000000005</v>
      </c>
      <c r="K9" s="41">
        <v>641.83000000000004</v>
      </c>
      <c r="L9" s="41">
        <v>667.18</v>
      </c>
      <c r="M9" s="41">
        <v>634.29999999999995</v>
      </c>
      <c r="N9" s="41">
        <v>547.755</v>
      </c>
    </row>
    <row r="10" spans="1:16" s="42" customFormat="1" ht="15" hidden="1" customHeight="1">
      <c r="A10" s="40" t="s">
        <v>41</v>
      </c>
      <c r="B10" s="41">
        <v>666.64</v>
      </c>
      <c r="C10" s="41">
        <v>580.35</v>
      </c>
      <c r="D10" s="41">
        <v>585.57000000000005</v>
      </c>
      <c r="E10" s="41">
        <v>608.5</v>
      </c>
      <c r="F10" s="41">
        <v>596.48</v>
      </c>
      <c r="G10" s="41">
        <v>611.79999999999995</v>
      </c>
      <c r="H10" s="41">
        <v>621.9</v>
      </c>
      <c r="I10" s="41">
        <v>623.64</v>
      </c>
      <c r="J10" s="41">
        <v>592.71</v>
      </c>
      <c r="K10" s="41">
        <v>639.09</v>
      </c>
      <c r="L10" s="41">
        <v>713.59</v>
      </c>
      <c r="M10" s="41">
        <v>731.61</v>
      </c>
      <c r="N10" s="41">
        <v>630.99</v>
      </c>
    </row>
    <row r="11" spans="1:16" s="42" customFormat="1" ht="15" hidden="1" customHeight="1">
      <c r="A11" s="40" t="s">
        <v>42</v>
      </c>
      <c r="B11" s="41">
        <v>709.5</v>
      </c>
      <c r="C11" s="41">
        <v>769.67</v>
      </c>
      <c r="D11" s="41">
        <v>813.45</v>
      </c>
      <c r="E11" s="41">
        <v>815</v>
      </c>
      <c r="F11" s="41">
        <v>840.24</v>
      </c>
      <c r="G11" s="41">
        <v>796.53</v>
      </c>
      <c r="H11" s="41">
        <v>784.09</v>
      </c>
      <c r="I11" s="41">
        <v>815.67</v>
      </c>
      <c r="J11" s="41">
        <v>796.57</v>
      </c>
      <c r="K11" s="41">
        <v>741.89</v>
      </c>
      <c r="L11" s="41">
        <v>716.55</v>
      </c>
      <c r="M11" s="41">
        <v>688.78</v>
      </c>
      <c r="N11" s="41">
        <v>773.995</v>
      </c>
    </row>
    <row r="12" spans="1:16" s="42" customFormat="1" ht="15" hidden="1" customHeight="1">
      <c r="A12" s="40" t="s">
        <v>43</v>
      </c>
      <c r="B12" s="41">
        <v>692.25</v>
      </c>
      <c r="C12" s="41">
        <v>660.23</v>
      </c>
      <c r="D12" s="41">
        <v>694.63</v>
      </c>
      <c r="E12" s="41">
        <v>642.48</v>
      </c>
      <c r="F12" s="41">
        <v>618.6</v>
      </c>
      <c r="G12" s="41">
        <v>614.92999999999995</v>
      </c>
      <c r="H12" s="41">
        <v>634.33000000000004</v>
      </c>
      <c r="I12" s="41">
        <v>608.1</v>
      </c>
      <c r="J12" s="41">
        <v>634.42999999999995</v>
      </c>
      <c r="K12" s="41">
        <v>600.26</v>
      </c>
      <c r="L12" s="41">
        <v>563.4</v>
      </c>
      <c r="M12" s="41">
        <v>526.62</v>
      </c>
      <c r="N12" s="41">
        <v>624.18833333333339</v>
      </c>
    </row>
    <row r="13" spans="1:16" s="43" customFormat="1" ht="15" hidden="1" customHeight="1">
      <c r="A13" s="40" t="s">
        <v>44</v>
      </c>
      <c r="B13" s="41">
        <v>531.58000000000004</v>
      </c>
      <c r="C13" s="41">
        <v>516.38</v>
      </c>
      <c r="D13" s="41">
        <v>559.82000000000005</v>
      </c>
      <c r="E13" s="41">
        <v>572.65</v>
      </c>
      <c r="F13" s="41">
        <v>543.47</v>
      </c>
      <c r="G13" s="41">
        <v>528.32000000000005</v>
      </c>
      <c r="H13" s="41">
        <v>546.20000000000005</v>
      </c>
      <c r="I13" s="41">
        <v>536.70000000000005</v>
      </c>
      <c r="J13" s="41">
        <v>520.16</v>
      </c>
      <c r="K13" s="41">
        <v>492.82</v>
      </c>
      <c r="L13" s="41">
        <v>494.17</v>
      </c>
      <c r="M13" s="41">
        <v>501.26</v>
      </c>
      <c r="N13" s="41">
        <v>528.62750000000005</v>
      </c>
      <c r="P13" s="42"/>
    </row>
    <row r="14" spans="1:16" s="43" customFormat="1" ht="15" hidden="1" customHeight="1">
      <c r="A14" s="40" t="s">
        <v>45</v>
      </c>
      <c r="B14" s="41">
        <v>492.3</v>
      </c>
      <c r="C14" s="41">
        <v>513.654</v>
      </c>
      <c r="D14" s="41">
        <v>507.83</v>
      </c>
      <c r="E14" s="41">
        <v>519.33000000000004</v>
      </c>
      <c r="F14" s="41">
        <v>541.53</v>
      </c>
      <c r="G14" s="41">
        <v>496.11</v>
      </c>
      <c r="H14" s="41">
        <v>495.8</v>
      </c>
      <c r="I14" s="41">
        <v>503.07</v>
      </c>
      <c r="J14" s="41">
        <v>507.32</v>
      </c>
      <c r="K14" s="41">
        <v>497.1</v>
      </c>
      <c r="L14" s="41">
        <v>478.32</v>
      </c>
      <c r="M14" s="41">
        <v>479.05</v>
      </c>
      <c r="N14" s="41">
        <v>502.61783333333341</v>
      </c>
      <c r="P14" s="42"/>
    </row>
    <row r="15" spans="1:16" s="43" customFormat="1" ht="15" hidden="1" customHeight="1">
      <c r="A15" s="40" t="s">
        <v>46</v>
      </c>
      <c r="B15" s="41">
        <v>472.08</v>
      </c>
      <c r="C15" s="41">
        <v>452.38</v>
      </c>
      <c r="D15" s="41">
        <v>441.3</v>
      </c>
      <c r="E15" s="41">
        <v>421.14</v>
      </c>
      <c r="F15" s="41">
        <v>412.12</v>
      </c>
      <c r="G15" s="41">
        <v>419.59</v>
      </c>
      <c r="H15" s="41">
        <v>452.12</v>
      </c>
      <c r="I15" s="41">
        <v>473.09</v>
      </c>
      <c r="J15" s="41">
        <v>487.05</v>
      </c>
      <c r="K15" s="41">
        <v>486.14</v>
      </c>
      <c r="L15" s="41">
        <v>468.02</v>
      </c>
      <c r="M15" s="41">
        <v>462.34</v>
      </c>
      <c r="N15" s="41">
        <v>453.94750000000005</v>
      </c>
      <c r="P15" s="42"/>
    </row>
    <row r="16" spans="1:16" ht="15" hidden="1" customHeight="1">
      <c r="A16" s="9" t="s">
        <v>47</v>
      </c>
      <c r="B16" s="10">
        <v>478.05</v>
      </c>
      <c r="C16" s="10">
        <v>501.8</v>
      </c>
      <c r="D16" s="10">
        <v>498.39</v>
      </c>
      <c r="E16" s="10">
        <v>477.5</v>
      </c>
      <c r="F16" s="10">
        <v>466.69</v>
      </c>
      <c r="G16" s="10">
        <v>444.14</v>
      </c>
      <c r="H16" s="10">
        <v>461.55</v>
      </c>
      <c r="I16" s="10">
        <v>482.95</v>
      </c>
      <c r="J16" s="10">
        <v>464.8</v>
      </c>
      <c r="K16" s="135">
        <v>468.11</v>
      </c>
      <c r="L16" s="10">
        <v>486.48</v>
      </c>
      <c r="M16" s="10">
        <v>483.26</v>
      </c>
      <c r="N16" s="10">
        <v>476.14333333333326</v>
      </c>
      <c r="P16" s="13"/>
    </row>
    <row r="17" spans="1:16" ht="15" hidden="1" customHeight="1">
      <c r="A17" s="9" t="s">
        <v>48</v>
      </c>
      <c r="B17" s="10">
        <v>513.07000000000005</v>
      </c>
      <c r="C17" s="10">
        <v>479.95</v>
      </c>
      <c r="D17" s="10">
        <v>480.15</v>
      </c>
      <c r="E17" s="10">
        <v>472.36</v>
      </c>
      <c r="F17" s="10">
        <v>451.89</v>
      </c>
      <c r="G17" s="10">
        <v>440</v>
      </c>
      <c r="H17" s="10">
        <v>446.13</v>
      </c>
      <c r="I17" s="10">
        <v>423.24</v>
      </c>
      <c r="J17" s="10">
        <v>421.26</v>
      </c>
      <c r="K17" s="135">
        <v>418.15</v>
      </c>
      <c r="L17" s="10">
        <v>442.17</v>
      </c>
      <c r="M17" s="10">
        <v>443.61</v>
      </c>
      <c r="N17" s="10">
        <v>452.66499999999996</v>
      </c>
      <c r="P17" s="13"/>
    </row>
    <row r="18" spans="1:16" ht="15" hidden="1" customHeight="1">
      <c r="A18" s="11" t="s">
        <v>49</v>
      </c>
      <c r="B18" s="12">
        <v>444.66</v>
      </c>
      <c r="C18" s="12">
        <v>475.83</v>
      </c>
      <c r="D18" s="12">
        <v>456.67</v>
      </c>
      <c r="E18" s="12">
        <v>437.38</v>
      </c>
      <c r="F18" s="12">
        <v>463.5</v>
      </c>
      <c r="G18" s="12">
        <v>468.02</v>
      </c>
      <c r="H18" s="12">
        <v>514.78</v>
      </c>
      <c r="I18" s="12">
        <v>496.53</v>
      </c>
      <c r="J18" s="12">
        <v>521.27</v>
      </c>
      <c r="K18" s="136">
        <v>587.33000000000004</v>
      </c>
      <c r="L18" s="12">
        <v>622.33000000000004</v>
      </c>
      <c r="M18" s="12">
        <v>692.07</v>
      </c>
      <c r="N18" s="12">
        <v>515.03083333333325</v>
      </c>
      <c r="P18" s="13"/>
    </row>
    <row r="19" spans="1:16" ht="15" hidden="1" customHeight="1">
      <c r="A19" s="11" t="s">
        <v>50</v>
      </c>
      <c r="B19" s="12">
        <v>758.38</v>
      </c>
      <c r="C19" s="12">
        <v>888.48</v>
      </c>
      <c r="D19" s="12">
        <v>886.48</v>
      </c>
      <c r="E19" s="12">
        <v>753.68</v>
      </c>
      <c r="F19" s="12">
        <v>808.89</v>
      </c>
      <c r="G19" s="12">
        <v>870.32</v>
      </c>
      <c r="H19" s="12">
        <v>939.59</v>
      </c>
      <c r="I19" s="12">
        <v>921.81</v>
      </c>
      <c r="J19" s="12">
        <v>935.45</v>
      </c>
      <c r="K19" s="136">
        <v>932.76</v>
      </c>
      <c r="L19" s="12">
        <v>967.8</v>
      </c>
      <c r="M19" s="12">
        <v>974.9</v>
      </c>
      <c r="N19" s="12">
        <v>886.54499999999973</v>
      </c>
      <c r="P19" s="13"/>
    </row>
    <row r="20" spans="1:16" ht="15" hidden="1" customHeight="1">
      <c r="A20" s="11" t="s">
        <v>51</v>
      </c>
      <c r="B20" s="12">
        <v>953.15</v>
      </c>
      <c r="C20" s="12">
        <v>977.55</v>
      </c>
      <c r="D20" s="12">
        <v>1005.83</v>
      </c>
      <c r="E20" s="12">
        <v>985.76</v>
      </c>
      <c r="F20" s="12">
        <v>988.08</v>
      </c>
      <c r="G20" s="12">
        <v>986.07</v>
      </c>
      <c r="H20" s="12">
        <v>854.48</v>
      </c>
      <c r="I20" s="12">
        <v>887.02</v>
      </c>
      <c r="J20" s="12">
        <v>933.07</v>
      </c>
      <c r="K20" s="136">
        <v>1004.76</v>
      </c>
      <c r="L20" s="12">
        <v>1018.41</v>
      </c>
      <c r="M20" s="12">
        <v>1124.08</v>
      </c>
      <c r="N20" s="12">
        <v>975.65476190476193</v>
      </c>
      <c r="P20" s="13"/>
    </row>
    <row r="21" spans="1:16" ht="15" hidden="1" customHeight="1">
      <c r="A21" s="11" t="s">
        <v>52</v>
      </c>
      <c r="B21" s="12">
        <v>1256.33</v>
      </c>
      <c r="C21" s="12">
        <v>1277.05</v>
      </c>
      <c r="D21" s="12">
        <v>1192.0899999999999</v>
      </c>
      <c r="E21" s="12">
        <v>1170.42</v>
      </c>
      <c r="F21" s="12">
        <v>1166.8599999999999</v>
      </c>
      <c r="G21" s="12">
        <v>963.86</v>
      </c>
      <c r="H21" s="12">
        <v>1052.3800000000001</v>
      </c>
      <c r="I21" s="12">
        <v>1174.1400000000001</v>
      </c>
      <c r="J21" s="12">
        <v>1342.38</v>
      </c>
      <c r="K21" s="136">
        <v>1531.14</v>
      </c>
      <c r="L21" s="12">
        <v>1624.52</v>
      </c>
      <c r="M21" s="12">
        <v>1725.5</v>
      </c>
      <c r="N21" s="12">
        <v>1287.49</v>
      </c>
    </row>
    <row r="22" spans="1:16" s="13" customFormat="1" ht="15" hidden="1" customHeight="1">
      <c r="A22" s="9" t="s">
        <v>53</v>
      </c>
      <c r="B22" s="10">
        <v>1666.09</v>
      </c>
      <c r="C22" s="10">
        <v>1779.6</v>
      </c>
      <c r="D22" s="10">
        <v>1914.05</v>
      </c>
      <c r="E22" s="10">
        <v>2000.95</v>
      </c>
      <c r="F22" s="10">
        <v>2100.64</v>
      </c>
      <c r="G22" s="10">
        <v>2425.98</v>
      </c>
      <c r="H22" s="10">
        <v>3083.55</v>
      </c>
      <c r="I22" s="10">
        <v>3119.45</v>
      </c>
      <c r="J22" s="10">
        <v>3226.55</v>
      </c>
      <c r="K22" s="135">
        <v>3719.72</v>
      </c>
      <c r="L22" s="39">
        <v>3328.18</v>
      </c>
      <c r="M22" s="10">
        <v>2596.0300000000002</v>
      </c>
      <c r="N22" s="103">
        <v>2594.96</v>
      </c>
    </row>
    <row r="23" spans="1:16" s="13" customFormat="1" ht="15" hidden="1" customHeight="1">
      <c r="A23" s="7" t="s">
        <v>54</v>
      </c>
      <c r="B23" s="8">
        <v>2608.14</v>
      </c>
      <c r="C23" s="8">
        <v>3079.88</v>
      </c>
      <c r="D23" s="8">
        <v>3008.58</v>
      </c>
      <c r="E23" s="8">
        <v>2822.75</v>
      </c>
      <c r="F23" s="8">
        <v>2234.63</v>
      </c>
      <c r="G23" s="8">
        <v>1863.05</v>
      </c>
      <c r="H23" s="8">
        <v>1944.91</v>
      </c>
      <c r="I23" s="8">
        <v>1923.58</v>
      </c>
      <c r="J23" s="8">
        <v>1868.36</v>
      </c>
      <c r="K23" s="137">
        <v>1480.11</v>
      </c>
      <c r="L23" s="8">
        <v>1291.0999999999999</v>
      </c>
      <c r="M23" s="8">
        <v>962.88</v>
      </c>
      <c r="N23" s="104">
        <v>2084.7600000000002</v>
      </c>
    </row>
    <row r="24" spans="1:16" s="13" customFormat="1" ht="15" hidden="1" customHeight="1">
      <c r="A24" s="9" t="s">
        <v>55</v>
      </c>
      <c r="B24" s="39">
        <v>1132.74</v>
      </c>
      <c r="C24" s="10">
        <v>1100.53</v>
      </c>
      <c r="D24" s="10">
        <v>1238.9100000000001</v>
      </c>
      <c r="E24" s="39">
        <v>1383.1</v>
      </c>
      <c r="F24" s="10">
        <v>1440.16</v>
      </c>
      <c r="G24" s="39">
        <v>1674.45</v>
      </c>
      <c r="H24" s="39">
        <v>1678.61</v>
      </c>
      <c r="I24" s="46">
        <v>1900.1</v>
      </c>
      <c r="J24" s="10">
        <v>2204.5500000000002</v>
      </c>
      <c r="K24" s="135">
        <v>2240.77</v>
      </c>
      <c r="L24" s="39">
        <v>2308.7600000000002</v>
      </c>
      <c r="M24" s="102">
        <v>2328.52</v>
      </c>
      <c r="N24" s="103">
        <v>1726.11</v>
      </c>
    </row>
    <row r="25" spans="1:16" s="13" customFormat="1" ht="15" hidden="1" customHeight="1">
      <c r="A25" s="9" t="s">
        <v>56</v>
      </c>
      <c r="B25" s="39">
        <v>2368.38</v>
      </c>
      <c r="C25" s="39">
        <v>2123.6750000000002</v>
      </c>
      <c r="D25" s="39">
        <v>2172.0869565217399</v>
      </c>
      <c r="E25" s="39">
        <v>2264.85</v>
      </c>
      <c r="F25" s="39">
        <v>1882.6842105263158</v>
      </c>
      <c r="G25" s="109">
        <v>1703.9545454545455</v>
      </c>
      <c r="H25" s="109">
        <v>1836.9772727272727</v>
      </c>
      <c r="I25" s="102">
        <v>2075.2380952380954</v>
      </c>
      <c r="J25" s="102">
        <v>2184.2272727272725</v>
      </c>
      <c r="K25" s="138">
        <v>2379.6666666666665</v>
      </c>
      <c r="L25" s="39">
        <v>2376.7272727272725</v>
      </c>
      <c r="M25" s="39">
        <v>2412.9285714285702</v>
      </c>
      <c r="N25" s="110">
        <v>2147.5612648221299</v>
      </c>
    </row>
    <row r="26" spans="1:16" s="13" customFormat="1" ht="15" hidden="1" customHeight="1">
      <c r="A26" s="9" t="s">
        <v>57</v>
      </c>
      <c r="B26" s="39">
        <v>2601.65</v>
      </c>
      <c r="C26" s="39">
        <v>2586.6750000000002</v>
      </c>
      <c r="D26" s="39">
        <v>2624.195652173913</v>
      </c>
      <c r="E26" s="39">
        <v>2741.1388888888887</v>
      </c>
      <c r="F26" s="39">
        <v>2420.375</v>
      </c>
      <c r="G26" s="39">
        <v>2512.2045454545455</v>
      </c>
      <c r="H26" s="39">
        <v>2682.5952380952381</v>
      </c>
      <c r="I26" s="39">
        <v>2404.7045454545455</v>
      </c>
      <c r="J26" s="39">
        <v>2298.7954545454545</v>
      </c>
      <c r="K26" s="135">
        <v>1948.5952380952381</v>
      </c>
      <c r="L26" s="39">
        <v>1982.0454545454545</v>
      </c>
      <c r="M26" s="39">
        <v>2018.9749999999999</v>
      </c>
      <c r="N26" s="47">
        <v>2397.8326693227091</v>
      </c>
    </row>
    <row r="27" spans="1:16" s="13" customFormat="1" ht="15" hidden="1" customHeight="1">
      <c r="A27" s="9" t="s">
        <v>58</v>
      </c>
      <c r="B27" s="39">
        <v>2094.0714285714284</v>
      </c>
      <c r="C27" s="39">
        <v>2126.1190476190477</v>
      </c>
      <c r="D27" s="39">
        <v>2061.4545454545455</v>
      </c>
      <c r="E27" s="39">
        <v>2063.0526315789475</v>
      </c>
      <c r="F27" s="39">
        <v>1998.909090909091</v>
      </c>
      <c r="G27" s="39">
        <v>1854.7368421052631</v>
      </c>
      <c r="H27" s="39">
        <v>1876.3863636363637</v>
      </c>
      <c r="I27" s="39">
        <v>1895.75</v>
      </c>
      <c r="J27" s="39">
        <v>2169.2750000000001</v>
      </c>
      <c r="K27" s="135">
        <v>2153.304347826087</v>
      </c>
      <c r="L27" s="39">
        <v>2179.4772727272725</v>
      </c>
      <c r="M27" s="70">
        <v>2275.5</v>
      </c>
      <c r="N27" s="47">
        <v>2061.39</v>
      </c>
    </row>
    <row r="28" spans="1:16" s="13" customFormat="1" ht="15" hidden="1" customHeight="1">
      <c r="A28" s="9" t="s">
        <v>59</v>
      </c>
      <c r="B28" s="70">
        <v>2340.27</v>
      </c>
      <c r="C28" s="70">
        <v>2376.1999999999998</v>
      </c>
      <c r="D28" s="70">
        <v>2183.48</v>
      </c>
      <c r="E28" s="70">
        <v>2030.26</v>
      </c>
      <c r="F28" s="70">
        <v>2028.29</v>
      </c>
      <c r="G28" s="70">
        <v>2103.83</v>
      </c>
      <c r="H28" s="70">
        <v>2048.2399999999998</v>
      </c>
      <c r="I28" s="70">
        <v>2173.4499999999998</v>
      </c>
      <c r="J28" s="70">
        <v>2088.4</v>
      </c>
      <c r="K28" s="135">
        <v>2111.46</v>
      </c>
      <c r="L28" s="70">
        <v>2090.19</v>
      </c>
      <c r="M28" s="70">
        <v>2133</v>
      </c>
      <c r="N28" s="47">
        <v>2141.15</v>
      </c>
    </row>
    <row r="29" spans="1:16" s="13" customFormat="1" ht="15" hidden="1" customHeight="1">
      <c r="A29" s="9" t="s">
        <v>60</v>
      </c>
      <c r="B29" s="70">
        <v>2148.89</v>
      </c>
      <c r="C29" s="70">
        <v>2110.48</v>
      </c>
      <c r="D29" s="70">
        <v>2056.36</v>
      </c>
      <c r="E29" s="70">
        <v>2085.9499999999998</v>
      </c>
      <c r="F29" s="70">
        <v>2097.13</v>
      </c>
      <c r="G29" s="39">
        <v>2103.31</v>
      </c>
      <c r="H29" s="39">
        <v>2189.2600000000002</v>
      </c>
      <c r="I29" s="39">
        <v>2236.58</v>
      </c>
      <c r="J29" s="39">
        <v>2122.25</v>
      </c>
      <c r="K29" s="135">
        <v>2038.09</v>
      </c>
      <c r="L29" s="39">
        <v>2023.73</v>
      </c>
      <c r="M29" s="39">
        <v>1936.1</v>
      </c>
      <c r="N29" s="69">
        <v>2095.98</v>
      </c>
    </row>
    <row r="30" spans="1:16" s="13" customFormat="1" ht="15" hidden="1" customHeight="1">
      <c r="A30" s="9" t="s">
        <v>61</v>
      </c>
      <c r="B30" s="39">
        <v>1829.17</v>
      </c>
      <c r="C30" s="39">
        <v>1804.68</v>
      </c>
      <c r="D30" s="39">
        <v>1784.98</v>
      </c>
      <c r="E30" s="39">
        <v>1999.8</v>
      </c>
      <c r="F30" s="39">
        <v>2003.84</v>
      </c>
      <c r="G30" s="39">
        <v>1836.34</v>
      </c>
      <c r="H30" s="39">
        <v>1762.35</v>
      </c>
      <c r="I30" s="39">
        <v>1692.9</v>
      </c>
      <c r="J30" s="111">
        <v>1682.05</v>
      </c>
      <c r="K30" s="135">
        <v>1724.57</v>
      </c>
      <c r="L30" s="111">
        <v>1615.98</v>
      </c>
      <c r="M30" s="70">
        <v>1701.29</v>
      </c>
      <c r="N30" s="69">
        <v>1783.5731225296443</v>
      </c>
    </row>
    <row r="31" spans="1:16" s="13" customFormat="1" ht="15" hidden="1" customHeight="1">
      <c r="A31" s="9" t="s">
        <v>62</v>
      </c>
      <c r="B31" s="39">
        <v>1646.95</v>
      </c>
      <c r="C31" s="39">
        <v>1771.57</v>
      </c>
      <c r="D31" s="39">
        <v>1808.02</v>
      </c>
      <c r="E31" s="39">
        <v>1728.6666666666667</v>
      </c>
      <c r="F31" s="39">
        <v>1714.425</v>
      </c>
      <c r="G31" s="39">
        <v>1713.909090909091</v>
      </c>
      <c r="H31" s="39">
        <v>1834.8809523809523</v>
      </c>
      <c r="I31" s="39">
        <v>1838.8863636363637</v>
      </c>
      <c r="J31" s="111">
        <v>1942.02</v>
      </c>
      <c r="K31" s="135">
        <v>2039.93</v>
      </c>
      <c r="L31" s="111">
        <v>2178.840909090909</v>
      </c>
      <c r="M31" s="70">
        <v>2230.8249999999998</v>
      </c>
      <c r="N31" s="69">
        <v>1871.5770750988142</v>
      </c>
    </row>
    <row r="32" spans="1:16" s="13" customFormat="1" ht="15" hidden="1" customHeight="1">
      <c r="A32" s="9" t="s">
        <v>63</v>
      </c>
      <c r="B32" s="39">
        <v>2236.6904761904761</v>
      </c>
      <c r="C32" s="111">
        <v>2321.73</v>
      </c>
      <c r="D32" s="111">
        <v>2277.304347826087</v>
      </c>
      <c r="E32" s="111">
        <v>2231.3055555555557</v>
      </c>
      <c r="F32" s="111">
        <v>2131.67</v>
      </c>
      <c r="G32" s="111">
        <v>2131.181818181818</v>
      </c>
      <c r="H32" s="111">
        <v>2266.4047619047619</v>
      </c>
      <c r="I32" s="111">
        <v>2357.318181818182</v>
      </c>
      <c r="J32" s="111">
        <v>2377.2857142857142</v>
      </c>
      <c r="K32" s="135">
        <v>2506.2954545454545</v>
      </c>
      <c r="L32" s="111">
        <v>2464.409090909091</v>
      </c>
      <c r="M32" s="111">
        <v>2508.8157894736842</v>
      </c>
      <c r="N32" s="69">
        <v>2317.4563492063494</v>
      </c>
    </row>
    <row r="33" spans="1:20" s="13" customFormat="1" ht="15" hidden="1" customHeight="1">
      <c r="A33" s="9" t="s">
        <v>64</v>
      </c>
      <c r="B33" s="39">
        <v>2589.7727272727275</v>
      </c>
      <c r="C33" s="111">
        <v>2580.8249999999998</v>
      </c>
      <c r="D33" s="111">
        <v>2397</v>
      </c>
      <c r="E33" s="111">
        <v>2357.375</v>
      </c>
      <c r="F33" s="111">
        <v>2363.8809523809523</v>
      </c>
      <c r="G33" s="111">
        <v>2440.7399999999998</v>
      </c>
      <c r="H33" s="111">
        <v>2212.909090909091</v>
      </c>
      <c r="I33" s="111">
        <v>2064.86</v>
      </c>
      <c r="J33" s="111">
        <v>2028.23</v>
      </c>
      <c r="K33" s="135">
        <v>1985.1521739130435</v>
      </c>
      <c r="L33" s="111">
        <v>1940.159090909091</v>
      </c>
      <c r="M33" s="111">
        <v>1965.4736842105262</v>
      </c>
      <c r="N33" s="130">
        <v>1999.6798418972332</v>
      </c>
    </row>
    <row r="34" spans="1:20" s="13" customFormat="1" ht="15" hidden="1" customHeight="1">
      <c r="A34" s="11" t="s">
        <v>65</v>
      </c>
      <c r="B34" s="14">
        <v>1994.159090909091</v>
      </c>
      <c r="C34" s="116">
        <v>2062.0749999999998</v>
      </c>
      <c r="D34" s="116">
        <v>2054.5714285714284</v>
      </c>
      <c r="E34" s="116">
        <v>1948.85</v>
      </c>
      <c r="F34" s="116">
        <v>1817.2142857142858</v>
      </c>
      <c r="G34" s="116">
        <v>1891.5</v>
      </c>
      <c r="H34" s="116">
        <v>1974.0217391304348</v>
      </c>
      <c r="I34" s="116">
        <v>2043.1904761904761</v>
      </c>
      <c r="J34" s="116">
        <v>2070.8571428571427</v>
      </c>
      <c r="K34" s="136">
        <v>2184.304347826087</v>
      </c>
      <c r="L34" s="116">
        <v>2031.9047619047619</v>
      </c>
      <c r="M34" s="116">
        <v>1899.25</v>
      </c>
      <c r="N34" s="130">
        <v>1999.6798418972332</v>
      </c>
    </row>
    <row r="35" spans="1:20" s="13" customFormat="1" ht="15" hidden="1" customHeight="1">
      <c r="A35" s="11" t="s">
        <v>66</v>
      </c>
      <c r="B35" s="14">
        <v>1925.159090909091</v>
      </c>
      <c r="C35" s="116">
        <v>1872.3</v>
      </c>
      <c r="D35" s="116">
        <v>1744.6363636363637</v>
      </c>
      <c r="E35" s="116">
        <v>1651.5250000000001</v>
      </c>
      <c r="F35" s="116">
        <v>1618.1578947368421</v>
      </c>
      <c r="G35" s="116">
        <v>1739.8636363636363</v>
      </c>
      <c r="H35" s="116">
        <v>1812.1521739130435</v>
      </c>
      <c r="I35" s="116">
        <v>1935.2</v>
      </c>
      <c r="J35" s="116">
        <v>1881.3636363636363</v>
      </c>
      <c r="K35" s="136">
        <v>1777.0681818181818</v>
      </c>
      <c r="L35" s="116">
        <v>1914.4761904761904</v>
      </c>
      <c r="M35" s="116">
        <v>2018.5952380952381</v>
      </c>
      <c r="N35" s="130">
        <v>1825.5807086614172</v>
      </c>
    </row>
    <row r="36" spans="1:20" s="13" customFormat="1" ht="15" hidden="1" customHeight="1">
      <c r="A36" s="9" t="s">
        <v>67</v>
      </c>
      <c r="B36" s="39">
        <v>2014.925</v>
      </c>
      <c r="C36" s="39">
        <v>2085.75</v>
      </c>
      <c r="D36" s="39">
        <v>1960.7608695652175</v>
      </c>
      <c r="E36" s="39">
        <v>2006.325</v>
      </c>
      <c r="F36" s="39">
        <v>2185.9210526315787</v>
      </c>
      <c r="G36" s="39">
        <v>2188.9772727272698</v>
      </c>
      <c r="H36" s="39">
        <v>2336.98</v>
      </c>
      <c r="I36" s="39">
        <v>2428.52</v>
      </c>
      <c r="J36" s="39">
        <v>2257.25</v>
      </c>
      <c r="K36" s="135">
        <v>2339.4523809523807</v>
      </c>
      <c r="L36" s="128">
        <v>2347.568181818182</v>
      </c>
      <c r="M36" s="128">
        <v>2304.7857142857142</v>
      </c>
      <c r="N36" s="130">
        <v>2206.2252964426875</v>
      </c>
    </row>
    <row r="37" spans="1:20" ht="15" hidden="1" customHeight="1">
      <c r="A37" s="11" t="s">
        <v>68</v>
      </c>
      <c r="B37" s="129">
        <v>2342.6999999999998</v>
      </c>
      <c r="C37" s="129">
        <v>2299.9</v>
      </c>
      <c r="D37" s="129">
        <v>2359.478260869565</v>
      </c>
      <c r="E37" s="129">
        <v>2396.7399999999998</v>
      </c>
      <c r="F37" s="129">
        <v>2145.17</v>
      </c>
      <c r="G37" s="14">
        <v>2067.38</v>
      </c>
      <c r="H37" s="14">
        <v>1976.26</v>
      </c>
      <c r="I37" s="14">
        <v>2077.91</v>
      </c>
      <c r="J37" s="14">
        <v>1874.45</v>
      </c>
      <c r="K37" s="136">
        <v>1988.1</v>
      </c>
      <c r="L37" s="124">
        <v>2099.3863636363635</v>
      </c>
      <c r="M37" s="129">
        <v>2212.4749999999999</v>
      </c>
      <c r="N37" s="130">
        <v>2150.1733067729083</v>
      </c>
    </row>
    <row r="38" spans="1:20" ht="14.4" hidden="1" customHeight="1">
      <c r="A38" s="11" t="s">
        <v>69</v>
      </c>
      <c r="B38" s="129">
        <v>2208.1666666666702</v>
      </c>
      <c r="C38" s="129">
        <v>2098.9</v>
      </c>
      <c r="D38" s="129">
        <v>2114.782608695652</v>
      </c>
      <c r="E38" s="129">
        <v>2149.1388888888901</v>
      </c>
      <c r="F38" s="129">
        <v>2087.5</v>
      </c>
      <c r="G38" s="14">
        <v>2118.36</v>
      </c>
      <c r="H38" s="14">
        <v>2106.8809523809523</v>
      </c>
      <c r="I38" s="14">
        <v>2151.7272727272725</v>
      </c>
      <c r="J38" s="14">
        <v>2252.8571428571427</v>
      </c>
      <c r="K38" s="136">
        <v>2136.3863636363635</v>
      </c>
      <c r="L38" s="124">
        <v>2185.068181818182</v>
      </c>
      <c r="M38" s="129">
        <v>2036.3947368421052</v>
      </c>
      <c r="N38" s="152">
        <v>2138.1832669322707</v>
      </c>
      <c r="P38" s="186"/>
    </row>
    <row r="39" spans="1:20" ht="15" hidden="1" customHeight="1">
      <c r="A39" s="20" t="s">
        <v>108</v>
      </c>
      <c r="B39" s="149">
        <v>2087.5</v>
      </c>
      <c r="C39" s="149">
        <v>2084.2380952380954</v>
      </c>
      <c r="D39" s="159">
        <v>2056.9</v>
      </c>
      <c r="E39" s="143">
        <v>2129.6666666666665</v>
      </c>
      <c r="F39" s="143">
        <v>2221.2619047619046</v>
      </c>
      <c r="G39" s="143">
        <v>2147.8249999999998</v>
      </c>
      <c r="H39" s="143">
        <v>2114.3478260869565</v>
      </c>
      <c r="I39" s="143">
        <v>2002.4047619047619</v>
      </c>
      <c r="J39" s="143">
        <v>2007.3571428571429</v>
      </c>
      <c r="K39" s="143">
        <v>2035.9565217391305</v>
      </c>
      <c r="L39" s="143">
        <v>1988.4285714285713</v>
      </c>
      <c r="M39" s="143">
        <v>1994.05</v>
      </c>
      <c r="N39" s="153">
        <v>2072.6692913385828</v>
      </c>
      <c r="P39" s="186"/>
    </row>
    <row r="40" spans="1:20" ht="15" customHeight="1">
      <c r="A40" s="20" t="s">
        <v>114</v>
      </c>
      <c r="B40" s="149">
        <v>1921.7954545454545</v>
      </c>
      <c r="C40" s="149">
        <v>1955.2750000000001</v>
      </c>
      <c r="D40" s="149">
        <v>2033.7142857142858</v>
      </c>
      <c r="E40" s="149">
        <v>1909.125</v>
      </c>
      <c r="F40" s="163">
        <v>1958.2750000000001</v>
      </c>
      <c r="G40" s="180">
        <v>1972.8809523809523</v>
      </c>
      <c r="H40" s="181">
        <v>1994.8695652173913</v>
      </c>
      <c r="I40" s="181">
        <v>1945.175</v>
      </c>
      <c r="J40" s="183">
        <v>1954.4772727272727</v>
      </c>
      <c r="K40" s="183">
        <v>1968.2391304347825</v>
      </c>
      <c r="L40" s="183">
        <v>2001.8</v>
      </c>
      <c r="M40" s="183">
        <v>1942.3095238095239</v>
      </c>
      <c r="N40" s="153">
        <v>1963.4367588932807</v>
      </c>
      <c r="P40" s="186"/>
      <c r="T40"/>
    </row>
    <row r="41" spans="1:20" ht="15" customHeight="1">
      <c r="A41" s="18" t="s">
        <v>117</v>
      </c>
      <c r="B41" s="149">
        <v>1998.2619047619048</v>
      </c>
      <c r="C41" s="149">
        <v>1916.1</v>
      </c>
      <c r="D41" s="149">
        <v>1879.7727272727273</v>
      </c>
      <c r="E41" s="149">
        <v>1922.65</v>
      </c>
      <c r="F41" s="149">
        <v>1991.0263157894738</v>
      </c>
      <c r="G41" s="149">
        <v>1951.25</v>
      </c>
      <c r="H41" s="162">
        <v>1844.09</v>
      </c>
      <c r="I41" s="182">
        <v>1828</v>
      </c>
      <c r="J41" s="183"/>
      <c r="K41" s="183"/>
      <c r="L41" s="183"/>
      <c r="M41" s="184"/>
      <c r="N41" s="153">
        <v>1926.3</v>
      </c>
      <c r="P41" s="186"/>
    </row>
    <row r="42" spans="1:20" s="19" customFormat="1" ht="15" customHeight="1">
      <c r="A42" s="23" t="s">
        <v>70</v>
      </c>
      <c r="B42" s="147">
        <v>55.952380952380963</v>
      </c>
      <c r="C42" s="147">
        <v>-82.161904761904907</v>
      </c>
      <c r="D42" s="147">
        <v>-36.327272727272657</v>
      </c>
      <c r="E42" s="147">
        <v>42.877272727272839</v>
      </c>
      <c r="F42" s="164">
        <v>68.376315789473665</v>
      </c>
      <c r="G42" s="179">
        <f>G41-F41</f>
        <v>-39.776315789473756</v>
      </c>
      <c r="H42" s="179">
        <f>H41-G41</f>
        <v>-107.16000000000008</v>
      </c>
      <c r="I42" s="179">
        <f>I41-H41</f>
        <v>-16.089999999999918</v>
      </c>
      <c r="J42" s="144">
        <v>9.3022727272727934</v>
      </c>
      <c r="K42" s="144">
        <v>13.761857707509762</v>
      </c>
      <c r="L42" s="144">
        <v>33.560869565217445</v>
      </c>
      <c r="M42" s="144">
        <v>-59.490476190476102</v>
      </c>
      <c r="N42" s="21"/>
      <c r="O42" s="6"/>
      <c r="P42" s="186"/>
      <c r="Q42" s="6"/>
    </row>
    <row r="43" spans="1:20" s="19" customFormat="1" ht="18.75" customHeight="1">
      <c r="A43" s="154"/>
      <c r="B43" s="185"/>
      <c r="C43" s="158"/>
      <c r="D43" s="157"/>
      <c r="E43" s="59"/>
      <c r="F43" s="59"/>
      <c r="G43" s="59"/>
      <c r="H43" s="59"/>
      <c r="I43" s="59"/>
      <c r="J43" s="59"/>
      <c r="K43" s="144"/>
      <c r="L43" s="154"/>
      <c r="M43" s="158"/>
      <c r="N43" s="21"/>
      <c r="O43" s="6"/>
      <c r="P43" s="186"/>
      <c r="Q43" s="6"/>
    </row>
    <row r="44" spans="1:20" ht="18.75" customHeight="1">
      <c r="A44" s="16" t="s">
        <v>106</v>
      </c>
      <c r="I44" s="6"/>
      <c r="J44" s="22"/>
      <c r="K44" s="139"/>
      <c r="P44" s="186"/>
    </row>
    <row r="45" spans="1:20" ht="15" customHeight="1">
      <c r="A45" s="17" t="s">
        <v>21</v>
      </c>
      <c r="B45" s="18" t="s">
        <v>22</v>
      </c>
      <c r="C45" s="18" t="s">
        <v>23</v>
      </c>
      <c r="D45" s="18" t="s">
        <v>24</v>
      </c>
      <c r="E45" s="18" t="s">
        <v>25</v>
      </c>
      <c r="F45" s="18" t="s">
        <v>26</v>
      </c>
      <c r="G45" s="18" t="s">
        <v>27</v>
      </c>
      <c r="H45" s="18" t="s">
        <v>28</v>
      </c>
      <c r="I45" s="18" t="s">
        <v>29</v>
      </c>
      <c r="J45" s="18" t="s">
        <v>30</v>
      </c>
      <c r="K45" s="134" t="s">
        <v>31</v>
      </c>
      <c r="L45" s="18" t="s">
        <v>32</v>
      </c>
      <c r="M45" s="18" t="s">
        <v>33</v>
      </c>
      <c r="N45" s="18" t="s">
        <v>34</v>
      </c>
      <c r="P45" s="186"/>
    </row>
    <row r="46" spans="1:20" s="13" customFormat="1" ht="15" hidden="1" customHeight="1">
      <c r="A46" s="117" t="s">
        <v>71</v>
      </c>
      <c r="B46" s="118">
        <v>1048.3599999999999</v>
      </c>
      <c r="C46" s="118">
        <v>1032.3900000000001</v>
      </c>
      <c r="D46" s="118">
        <v>1017.32</v>
      </c>
      <c r="E46" s="118">
        <v>1020.8</v>
      </c>
      <c r="F46" s="118">
        <v>1012</v>
      </c>
      <c r="G46" s="118">
        <v>1020.73</v>
      </c>
      <c r="H46" s="118">
        <v>1047.55</v>
      </c>
      <c r="I46" s="118">
        <v>1031.1300000000001</v>
      </c>
      <c r="J46" s="118">
        <v>1039.3599999999999</v>
      </c>
      <c r="K46" s="136">
        <v>1056.45</v>
      </c>
      <c r="L46" s="12">
        <v>1051.5899999999999</v>
      </c>
      <c r="M46" s="12">
        <v>1034.1400000000001</v>
      </c>
      <c r="N46" s="12">
        <v>1034.3183333333334</v>
      </c>
      <c r="O46" s="6"/>
      <c r="P46" s="186"/>
      <c r="Q46" s="6"/>
    </row>
    <row r="47" spans="1:20" s="13" customFormat="1" ht="15" hidden="1" customHeight="1">
      <c r="A47" s="117" t="s">
        <v>72</v>
      </c>
      <c r="B47" s="118">
        <v>996.65</v>
      </c>
      <c r="C47" s="118">
        <v>979.68</v>
      </c>
      <c r="D47" s="118">
        <v>984.6</v>
      </c>
      <c r="E47" s="118">
        <v>963.74</v>
      </c>
      <c r="F47" s="118">
        <v>950.58</v>
      </c>
      <c r="G47" s="118">
        <v>964.47</v>
      </c>
      <c r="H47" s="118">
        <v>959.42</v>
      </c>
      <c r="I47" s="118">
        <v>970.09</v>
      </c>
      <c r="J47" s="118">
        <v>962.96</v>
      </c>
      <c r="K47" s="136">
        <v>963.52</v>
      </c>
      <c r="L47" s="12">
        <v>945.35</v>
      </c>
      <c r="M47" s="12">
        <v>934.77</v>
      </c>
      <c r="N47" s="12">
        <v>964.65250000000015</v>
      </c>
      <c r="O47" s="6"/>
      <c r="P47" s="186"/>
      <c r="Q47" s="6"/>
    </row>
    <row r="48" spans="1:20" s="13" customFormat="1" ht="15" hidden="1" customHeight="1">
      <c r="A48" s="117" t="s">
        <v>53</v>
      </c>
      <c r="B48" s="118">
        <v>945.48</v>
      </c>
      <c r="C48" s="118">
        <v>946.14</v>
      </c>
      <c r="D48" s="118">
        <v>952.44</v>
      </c>
      <c r="E48" s="118">
        <v>940.58</v>
      </c>
      <c r="F48" s="118">
        <v>936.96</v>
      </c>
      <c r="G48" s="118">
        <v>937.35</v>
      </c>
      <c r="H48" s="118">
        <v>927.8</v>
      </c>
      <c r="I48" s="118">
        <v>942.91</v>
      </c>
      <c r="J48" s="118">
        <v>941.49</v>
      </c>
      <c r="K48" s="136">
        <v>924.76</v>
      </c>
      <c r="L48" s="12">
        <v>925.9</v>
      </c>
      <c r="M48" s="12">
        <v>939.31</v>
      </c>
      <c r="N48" s="12">
        <v>938.42666666666673</v>
      </c>
      <c r="O48" s="6"/>
      <c r="P48" s="186"/>
      <c r="Q48" s="6"/>
    </row>
    <row r="49" spans="1:256" s="13" customFormat="1" ht="15" hidden="1" customHeight="1">
      <c r="A49" s="15" t="s">
        <v>54</v>
      </c>
      <c r="B49" s="119">
        <v>951.56</v>
      </c>
      <c r="C49" s="119">
        <v>953.89</v>
      </c>
      <c r="D49" s="119">
        <v>989.41</v>
      </c>
      <c r="E49" s="119">
        <v>996.27</v>
      </c>
      <c r="F49" s="119">
        <v>1046.8499999999999</v>
      </c>
      <c r="G49" s="119">
        <v>1039.3</v>
      </c>
      <c r="H49" s="119">
        <v>1029.05</v>
      </c>
      <c r="I49" s="119">
        <v>1051.71</v>
      </c>
      <c r="J49" s="119">
        <v>1141.43</v>
      </c>
      <c r="K49" s="135">
        <v>1339.88</v>
      </c>
      <c r="L49" s="10">
        <v>1403.67</v>
      </c>
      <c r="M49" s="10">
        <v>1387.27</v>
      </c>
      <c r="N49" s="10">
        <v>1113.3399999999999</v>
      </c>
      <c r="O49" s="6"/>
      <c r="P49" s="186"/>
      <c r="Q49" s="6"/>
    </row>
    <row r="50" spans="1:256" s="121" customFormat="1" ht="15" hidden="1" customHeight="1">
      <c r="A50" s="15" t="s">
        <v>73</v>
      </c>
      <c r="B50" s="90">
        <v>1359.25</v>
      </c>
      <c r="C50" s="119">
        <v>1443.42</v>
      </c>
      <c r="D50" s="119">
        <v>1476.25</v>
      </c>
      <c r="E50" s="90">
        <v>1355</v>
      </c>
      <c r="F50" s="90">
        <v>1270.99</v>
      </c>
      <c r="G50" s="120">
        <v>1273.67</v>
      </c>
      <c r="H50" s="120">
        <v>1276.3</v>
      </c>
      <c r="I50" s="120">
        <v>1250.49</v>
      </c>
      <c r="J50" s="90">
        <v>1231.06</v>
      </c>
      <c r="K50" s="135">
        <v>1186.71</v>
      </c>
      <c r="L50" s="39">
        <v>1175.5899999999999</v>
      </c>
      <c r="M50" s="39">
        <v>1177.83</v>
      </c>
      <c r="N50" s="10">
        <v>1288.8599999999999</v>
      </c>
      <c r="O50" s="6"/>
      <c r="P50" s="186"/>
      <c r="Q50" s="6"/>
      <c r="R50" s="6"/>
      <c r="S50" s="6"/>
      <c r="T50" s="6"/>
      <c r="U50" s="16"/>
      <c r="V50" s="6"/>
      <c r="W50" s="6"/>
      <c r="X50" s="6"/>
      <c r="Y50" s="16"/>
      <c r="Z50" s="6"/>
      <c r="AA50" s="6"/>
      <c r="AB50" s="6"/>
      <c r="AC50" s="16"/>
      <c r="AD50" s="6"/>
      <c r="AE50" s="6"/>
      <c r="AF50" s="6"/>
      <c r="AG50" s="16"/>
      <c r="AH50" s="6"/>
      <c r="AI50" s="6"/>
      <c r="AJ50" s="6"/>
      <c r="AK50" s="16"/>
      <c r="AL50" s="6"/>
      <c r="AM50" s="6"/>
      <c r="AN50" s="6"/>
      <c r="AO50" s="16"/>
      <c r="AP50" s="6"/>
      <c r="AQ50" s="6"/>
      <c r="AR50" s="6"/>
      <c r="AS50" s="16"/>
      <c r="AT50" s="6"/>
      <c r="AU50" s="6"/>
      <c r="AV50" s="6"/>
      <c r="AW50" s="16"/>
      <c r="AX50" s="6"/>
      <c r="AY50" s="6"/>
      <c r="AZ50" s="6"/>
      <c r="BA50" s="16"/>
      <c r="BB50" s="6"/>
      <c r="BC50" s="6"/>
      <c r="BD50" s="6"/>
      <c r="BE50" s="16"/>
      <c r="BF50" s="6"/>
      <c r="BG50" s="6"/>
      <c r="BH50" s="6"/>
      <c r="BI50" s="16"/>
      <c r="BJ50" s="6"/>
      <c r="BK50" s="6"/>
      <c r="BL50" s="6"/>
      <c r="BM50" s="16"/>
      <c r="BN50" s="6"/>
      <c r="BO50" s="6"/>
      <c r="BP50" s="6"/>
      <c r="BQ50" s="16"/>
      <c r="BR50" s="6"/>
      <c r="BS50" s="6"/>
      <c r="BT50" s="6"/>
      <c r="BU50" s="16"/>
      <c r="BV50" s="6"/>
      <c r="BW50" s="6"/>
      <c r="BX50" s="6"/>
      <c r="BY50" s="16"/>
      <c r="BZ50" s="6"/>
      <c r="CA50" s="6"/>
      <c r="CB50" s="6"/>
      <c r="CC50" s="16"/>
      <c r="CD50" s="6"/>
      <c r="CE50" s="6"/>
      <c r="CF50" s="6"/>
      <c r="CG50" s="16"/>
      <c r="CH50" s="6"/>
      <c r="CI50" s="6"/>
      <c r="CJ50" s="6"/>
      <c r="CK50" s="16"/>
      <c r="CL50" s="6"/>
      <c r="CM50" s="6"/>
      <c r="CN50" s="6"/>
      <c r="CO50" s="16"/>
      <c r="CP50" s="6"/>
      <c r="CQ50" s="6"/>
      <c r="CR50" s="6"/>
      <c r="CS50" s="16"/>
      <c r="CT50" s="6"/>
      <c r="CU50" s="6"/>
      <c r="CV50" s="6"/>
      <c r="CW50" s="16"/>
      <c r="CX50" s="6"/>
      <c r="CY50" s="6"/>
      <c r="CZ50" s="6"/>
      <c r="DA50" s="16"/>
      <c r="DB50" s="6"/>
      <c r="DC50" s="6"/>
      <c r="DD50" s="6"/>
      <c r="DE50" s="16"/>
      <c r="DF50" s="6"/>
      <c r="DG50" s="6"/>
      <c r="DH50" s="6"/>
      <c r="DI50" s="16"/>
      <c r="DJ50" s="6"/>
      <c r="DK50" s="6"/>
      <c r="DL50" s="6"/>
      <c r="DM50" s="16"/>
      <c r="DN50" s="6"/>
      <c r="DO50" s="6"/>
      <c r="DP50" s="6"/>
      <c r="DQ50" s="16"/>
      <c r="DR50" s="6"/>
      <c r="DS50" s="6"/>
      <c r="DT50" s="6"/>
      <c r="DU50" s="16"/>
      <c r="DV50" s="6"/>
      <c r="DW50" s="6"/>
      <c r="DX50" s="6"/>
      <c r="DY50" s="16"/>
      <c r="DZ50" s="6"/>
      <c r="EA50" s="6"/>
      <c r="EB50" s="6"/>
      <c r="EC50" s="16"/>
      <c r="ED50" s="6"/>
      <c r="EE50" s="6"/>
      <c r="EF50" s="6"/>
      <c r="EG50" s="16"/>
      <c r="EH50" s="6"/>
      <c r="EI50" s="6"/>
      <c r="EJ50" s="6"/>
      <c r="EK50" s="16"/>
      <c r="EL50" s="6"/>
      <c r="EM50" s="6"/>
      <c r="EN50" s="6"/>
      <c r="EO50" s="16"/>
      <c r="EP50" s="6"/>
      <c r="EQ50" s="6"/>
      <c r="ER50" s="6"/>
      <c r="ES50" s="16"/>
      <c r="ET50" s="6"/>
      <c r="EU50" s="6"/>
      <c r="EV50" s="6"/>
      <c r="EW50" s="16"/>
      <c r="EX50" s="6"/>
      <c r="EY50" s="6"/>
      <c r="EZ50" s="6"/>
      <c r="FA50" s="16"/>
      <c r="FB50" s="6"/>
      <c r="FC50" s="6"/>
      <c r="FD50" s="6"/>
      <c r="FE50" s="16"/>
      <c r="FF50" s="6"/>
      <c r="FG50" s="6"/>
      <c r="FH50" s="6"/>
      <c r="FI50" s="16"/>
      <c r="FJ50" s="6"/>
      <c r="FK50" s="6"/>
      <c r="FL50" s="6"/>
      <c r="FM50" s="16"/>
      <c r="FN50" s="6"/>
      <c r="FO50" s="6"/>
      <c r="FP50" s="6"/>
      <c r="FQ50" s="16"/>
      <c r="FR50" s="6"/>
      <c r="FS50" s="6"/>
      <c r="FT50" s="6"/>
      <c r="FU50" s="16"/>
      <c r="FV50" s="6"/>
      <c r="FW50" s="6"/>
      <c r="FX50" s="6"/>
      <c r="FY50" s="16"/>
      <c r="FZ50" s="6"/>
      <c r="GA50" s="6"/>
      <c r="GB50" s="6"/>
      <c r="GC50" s="16"/>
      <c r="GD50" s="6"/>
      <c r="GE50" s="6"/>
      <c r="GF50" s="6"/>
      <c r="GG50" s="16"/>
      <c r="GH50" s="6"/>
      <c r="GI50" s="6"/>
      <c r="GJ50" s="6"/>
      <c r="GK50" s="16"/>
      <c r="GL50" s="6"/>
      <c r="GM50" s="6"/>
      <c r="GN50" s="6"/>
      <c r="GO50" s="16"/>
      <c r="GP50" s="6"/>
      <c r="GQ50" s="6"/>
      <c r="GR50" s="6"/>
      <c r="GS50" s="16"/>
      <c r="GT50" s="6"/>
      <c r="GU50" s="6"/>
      <c r="GV50" s="6"/>
      <c r="GW50" s="16"/>
      <c r="GX50" s="6"/>
      <c r="GY50" s="6"/>
      <c r="GZ50" s="6"/>
      <c r="HA50" s="16"/>
      <c r="HB50" s="6"/>
      <c r="HC50" s="6"/>
      <c r="HD50" s="6"/>
      <c r="HE50" s="16"/>
      <c r="HF50" s="6"/>
      <c r="HG50" s="6"/>
      <c r="HH50" s="6"/>
      <c r="HI50" s="16"/>
      <c r="HJ50" s="6"/>
      <c r="HK50" s="6"/>
      <c r="HL50" s="6"/>
      <c r="HM50" s="16"/>
      <c r="HN50" s="6"/>
      <c r="HO50" s="6"/>
      <c r="HP50" s="6"/>
      <c r="HQ50" s="16"/>
      <c r="HR50" s="6"/>
      <c r="HS50" s="6"/>
      <c r="HT50" s="6"/>
      <c r="HU50" s="16"/>
      <c r="HV50" s="6"/>
      <c r="HW50" s="6"/>
      <c r="HX50" s="6"/>
      <c r="HY50" s="16"/>
      <c r="HZ50" s="6"/>
      <c r="IA50" s="6"/>
      <c r="IB50" s="6"/>
      <c r="IC50" s="16"/>
      <c r="ID50" s="6"/>
      <c r="IE50" s="6"/>
      <c r="IF50" s="6"/>
      <c r="IG50" s="16"/>
      <c r="IH50" s="6"/>
      <c r="II50" s="6"/>
      <c r="IJ50" s="6"/>
      <c r="IK50" s="16"/>
      <c r="IL50" s="6"/>
      <c r="IM50" s="6"/>
      <c r="IN50" s="6"/>
      <c r="IO50" s="16"/>
      <c r="IP50" s="6"/>
      <c r="IQ50" s="6"/>
      <c r="IR50" s="6"/>
      <c r="IS50" s="16"/>
      <c r="IT50" s="6"/>
      <c r="IU50" s="6"/>
      <c r="IV50" s="6"/>
    </row>
    <row r="51" spans="1:256" s="19" customFormat="1" ht="15" hidden="1" customHeight="1">
      <c r="A51" s="15" t="s">
        <v>56</v>
      </c>
      <c r="B51" s="90">
        <v>1149.94</v>
      </c>
      <c r="C51" s="90">
        <v>1168.3699999999999</v>
      </c>
      <c r="D51" s="90">
        <v>1148.74</v>
      </c>
      <c r="E51" s="90">
        <v>1128.01</v>
      </c>
      <c r="F51" s="90">
        <v>1174.45</v>
      </c>
      <c r="G51" s="122">
        <v>1224.17</v>
      </c>
      <c r="H51" s="122">
        <v>1219.0899999999999</v>
      </c>
      <c r="I51" s="122">
        <v>1191.44</v>
      </c>
      <c r="J51" s="123">
        <v>1178.3800000000001</v>
      </c>
      <c r="K51" s="90">
        <v>1134.4100000000001</v>
      </c>
      <c r="L51" s="39">
        <v>1137.2</v>
      </c>
      <c r="M51" s="39">
        <v>1158.75</v>
      </c>
      <c r="N51" s="10">
        <v>1167.54</v>
      </c>
      <c r="O51" s="6"/>
      <c r="P51" s="186"/>
      <c r="Q51" s="6"/>
    </row>
    <row r="52" spans="1:256" s="19" customFormat="1" ht="15" hidden="1" customHeight="1">
      <c r="A52" s="15" t="s">
        <v>74</v>
      </c>
      <c r="B52" s="90">
        <v>1131</v>
      </c>
      <c r="C52" s="90">
        <v>1129.06</v>
      </c>
      <c r="D52" s="90">
        <v>1133.4000000000001</v>
      </c>
      <c r="E52" s="90">
        <v>1097.44</v>
      </c>
      <c r="F52" s="90">
        <v>1094.1099999999999</v>
      </c>
      <c r="G52" s="90">
        <v>1091.82</v>
      </c>
      <c r="H52" s="90">
        <v>1069.83</v>
      </c>
      <c r="I52" s="90">
        <v>1083.6400000000001</v>
      </c>
      <c r="J52" s="90">
        <v>1129.53</v>
      </c>
      <c r="K52" s="90">
        <v>1166.72</v>
      </c>
      <c r="L52" s="90">
        <v>1143.3699999999999</v>
      </c>
      <c r="M52" s="90">
        <v>1158.6500000000001</v>
      </c>
      <c r="N52" s="10">
        <v>1118.92</v>
      </c>
      <c r="O52" s="6"/>
      <c r="P52" s="186"/>
      <c r="Q52" s="6"/>
    </row>
    <row r="53" spans="1:256" s="19" customFormat="1" ht="15" hidden="1" customHeight="1">
      <c r="A53" s="15" t="s">
        <v>75</v>
      </c>
      <c r="B53" s="90">
        <v>1157.04</v>
      </c>
      <c r="C53" s="90">
        <v>1134.31</v>
      </c>
      <c r="D53" s="90">
        <v>1136.8900000000001</v>
      </c>
      <c r="E53" s="90">
        <v>1146.6300000000001</v>
      </c>
      <c r="F53" s="90">
        <v>1165.52</v>
      </c>
      <c r="G53" s="90">
        <v>1176.8699999999999</v>
      </c>
      <c r="H53" s="90">
        <v>1154.52</v>
      </c>
      <c r="I53" s="90">
        <v>1142.74</v>
      </c>
      <c r="J53" s="90">
        <v>1135.74</v>
      </c>
      <c r="K53" s="90">
        <v>1117.73</v>
      </c>
      <c r="L53" s="90">
        <v>1098.1199999999999</v>
      </c>
      <c r="M53" s="72">
        <v>1087.5</v>
      </c>
      <c r="N53" s="70">
        <v>1137.8699999999999</v>
      </c>
      <c r="O53" s="6"/>
      <c r="P53" s="186"/>
    </row>
    <row r="54" spans="1:256" s="19" customFormat="1" ht="15" hidden="1" customHeight="1">
      <c r="A54" s="15" t="s">
        <v>76</v>
      </c>
      <c r="B54" s="90">
        <v>1075.75</v>
      </c>
      <c r="C54" s="90">
        <v>1097.28</v>
      </c>
      <c r="D54" s="90">
        <v>1112.95</v>
      </c>
      <c r="E54" s="90">
        <v>1132.77</v>
      </c>
      <c r="F54" s="90">
        <v>1121.51</v>
      </c>
      <c r="G54" s="90">
        <v>1146.29</v>
      </c>
      <c r="H54" s="90">
        <v>1138.23</v>
      </c>
      <c r="I54" s="90">
        <v>1127.8800000000001</v>
      </c>
      <c r="J54" s="90">
        <v>1097.97</v>
      </c>
      <c r="K54" s="90">
        <v>1077.21</v>
      </c>
      <c r="L54" s="90">
        <v>1073.19</v>
      </c>
      <c r="M54" s="72">
        <v>1066.98</v>
      </c>
      <c r="N54" s="70">
        <v>1112.78</v>
      </c>
      <c r="O54" s="6"/>
      <c r="P54" s="186"/>
    </row>
    <row r="55" spans="1:256" s="19" customFormat="1" ht="15" hidden="1" customHeight="1">
      <c r="A55" s="15" t="s">
        <v>60</v>
      </c>
      <c r="B55" s="70">
        <v>1075.1400000000001</v>
      </c>
      <c r="C55" s="70">
        <v>1081.76</v>
      </c>
      <c r="D55" s="70">
        <v>1081.33</v>
      </c>
      <c r="E55" s="70">
        <v>1054.74</v>
      </c>
      <c r="F55" s="70">
        <v>1035</v>
      </c>
      <c r="G55" s="39">
        <v>1029.29</v>
      </c>
      <c r="H55" s="39">
        <v>1029.8699999999999</v>
      </c>
      <c r="I55" s="39">
        <v>1035.3599999999999</v>
      </c>
      <c r="J55" s="90">
        <v>1043.32</v>
      </c>
      <c r="K55" s="90">
        <v>1070.6199999999999</v>
      </c>
      <c r="L55" s="90">
        <v>1105.78</v>
      </c>
      <c r="M55" s="90">
        <v>1115.0999999999999</v>
      </c>
      <c r="N55" s="70">
        <v>1063.49</v>
      </c>
      <c r="O55" s="6"/>
    </row>
    <row r="56" spans="1:256" s="19" customFormat="1" ht="15" hidden="1" customHeight="1">
      <c r="A56" s="15" t="s">
        <v>61</v>
      </c>
      <c r="B56" s="39">
        <v>1099.49</v>
      </c>
      <c r="C56" s="39">
        <v>1109.0999999999999</v>
      </c>
      <c r="D56" s="39">
        <v>1123.42</v>
      </c>
      <c r="E56" s="39">
        <v>1099.29</v>
      </c>
      <c r="F56" s="39">
        <v>1101.9100000000001</v>
      </c>
      <c r="G56" s="39">
        <v>1123.04</v>
      </c>
      <c r="H56" s="39">
        <v>1154.3699999999999</v>
      </c>
      <c r="I56" s="39">
        <v>1190.6199999999999</v>
      </c>
      <c r="J56" s="90">
        <v>1196.31</v>
      </c>
      <c r="K56" s="90">
        <v>1159.3800000000001</v>
      </c>
      <c r="L56" s="113">
        <v>1163.21</v>
      </c>
      <c r="M56" s="72">
        <v>1183.68</v>
      </c>
      <c r="N56" s="70">
        <v>1142.53</v>
      </c>
      <c r="O56" s="6"/>
    </row>
    <row r="57" spans="1:256" s="19" customFormat="1" ht="15" hidden="1" customHeight="1">
      <c r="A57" s="15" t="s">
        <v>62</v>
      </c>
      <c r="B57" s="39">
        <v>1213.3900000000001</v>
      </c>
      <c r="C57" s="39">
        <v>1229.24</v>
      </c>
      <c r="D57" s="39">
        <v>1199.81</v>
      </c>
      <c r="E57" s="39">
        <v>1158.71</v>
      </c>
      <c r="F57" s="39">
        <v>1182.94</v>
      </c>
      <c r="G57" s="39">
        <v>1181.9100000000001</v>
      </c>
      <c r="H57" s="39">
        <v>1155.25</v>
      </c>
      <c r="I57" s="39">
        <v>1122.52</v>
      </c>
      <c r="J57" s="90">
        <v>1118.3</v>
      </c>
      <c r="K57" s="90">
        <v>1136.26</v>
      </c>
      <c r="L57" s="113">
        <v>1172.97</v>
      </c>
      <c r="M57" s="72">
        <v>1193.81</v>
      </c>
      <c r="N57" s="70">
        <v>1171.83</v>
      </c>
      <c r="O57" s="6"/>
    </row>
    <row r="58" spans="1:256" s="19" customFormat="1" ht="15" hidden="1" customHeight="1">
      <c r="A58" s="15" t="s">
        <v>63</v>
      </c>
      <c r="B58" s="39">
        <v>1196.67</v>
      </c>
      <c r="C58" s="111">
        <v>1156.0899999999999</v>
      </c>
      <c r="D58" s="111">
        <v>1145.8399999999999</v>
      </c>
      <c r="E58" s="111">
        <v>1143.77</v>
      </c>
      <c r="F58" s="111">
        <v>1136.25</v>
      </c>
      <c r="G58" s="111">
        <v>1141.05</v>
      </c>
      <c r="H58" s="111">
        <v>1145.48</v>
      </c>
      <c r="I58" s="111">
        <v>1141.82</v>
      </c>
      <c r="J58" s="111">
        <v>1142.6300000000001</v>
      </c>
      <c r="K58" s="135">
        <v>1142.5999999999999</v>
      </c>
      <c r="L58" s="111">
        <v>1115.82</v>
      </c>
      <c r="M58" s="70">
        <v>1096.3699999999999</v>
      </c>
      <c r="N58" s="70">
        <v>1141.8699999999999</v>
      </c>
      <c r="O58" s="6"/>
    </row>
    <row r="59" spans="1:256" s="19" customFormat="1" ht="15" hidden="1" customHeight="1">
      <c r="A59" s="15" t="s">
        <v>64</v>
      </c>
      <c r="B59" s="39">
        <v>1077.0999999999999</v>
      </c>
      <c r="C59" s="111">
        <v>1090.1099999999999</v>
      </c>
      <c r="D59" s="111">
        <v>1082.32</v>
      </c>
      <c r="E59" s="111">
        <v>1078.1600000000001</v>
      </c>
      <c r="F59" s="111">
        <v>1086.8800000000001</v>
      </c>
      <c r="G59" s="111">
        <v>1103.46</v>
      </c>
      <c r="H59" s="111">
        <v>1133.75</v>
      </c>
      <c r="I59" s="111">
        <v>1132.08</v>
      </c>
      <c r="J59" s="111">
        <v>1131.54</v>
      </c>
      <c r="K59" s="135">
        <v>1141.83</v>
      </c>
      <c r="L59" s="111">
        <v>1139.58</v>
      </c>
      <c r="M59" s="111">
        <v>1133.8499999999999</v>
      </c>
      <c r="N59" s="70">
        <v>1111.03</v>
      </c>
      <c r="O59" s="6"/>
    </row>
    <row r="60" spans="1:256" s="19" customFormat="1" ht="15" hidden="1" customHeight="1">
      <c r="A60" s="117" t="s">
        <v>65</v>
      </c>
      <c r="B60" s="14">
        <v>1132.93</v>
      </c>
      <c r="C60" s="116">
        <v>1133.4100000000001</v>
      </c>
      <c r="D60" s="116">
        <v>1141.76</v>
      </c>
      <c r="E60" s="116">
        <v>1152.08</v>
      </c>
      <c r="F60" s="116">
        <v>1194.83</v>
      </c>
      <c r="G60" s="116">
        <v>1187.0899999999999</v>
      </c>
      <c r="H60" s="116">
        <v>1186.77</v>
      </c>
      <c r="I60" s="116">
        <v>1220.77</v>
      </c>
      <c r="J60" s="116">
        <v>1209.23</v>
      </c>
      <c r="K60" s="136">
        <v>1195.7</v>
      </c>
      <c r="L60" s="116">
        <v>1178.8499999999999</v>
      </c>
      <c r="M60" s="116">
        <v>1187.3</v>
      </c>
      <c r="N60" s="124">
        <v>1177.03</v>
      </c>
      <c r="O60" s="6"/>
    </row>
    <row r="61" spans="1:256" s="19" customFormat="1" ht="15" hidden="1" customHeight="1">
      <c r="A61" s="117" t="s">
        <v>77</v>
      </c>
      <c r="B61" s="14">
        <v>1175.6400000000001</v>
      </c>
      <c r="C61" s="116">
        <v>1205.44</v>
      </c>
      <c r="D61" s="116">
        <v>1231.99</v>
      </c>
      <c r="E61" s="116">
        <v>1237.19</v>
      </c>
      <c r="F61" s="116">
        <v>1240.67</v>
      </c>
      <c r="G61" s="116">
        <v>1221.82</v>
      </c>
      <c r="H61" s="116">
        <v>1210.5999999999999</v>
      </c>
      <c r="I61" s="116">
        <v>1198.44</v>
      </c>
      <c r="J61" s="116">
        <v>1190.31</v>
      </c>
      <c r="K61" s="136">
        <v>1155.8599999999999</v>
      </c>
      <c r="L61" s="116">
        <v>1127.67</v>
      </c>
      <c r="M61" s="116">
        <v>1105.82</v>
      </c>
      <c r="N61" s="124">
        <v>1191.57</v>
      </c>
      <c r="O61" s="6"/>
    </row>
    <row r="62" spans="1:256" s="19" customFormat="1" ht="15" hidden="1" customHeight="1">
      <c r="A62" s="15" t="s">
        <v>78</v>
      </c>
      <c r="B62" s="39">
        <v>1108.21</v>
      </c>
      <c r="C62" s="39">
        <v>1122.56</v>
      </c>
      <c r="D62" s="39">
        <v>1142.04</v>
      </c>
      <c r="E62" s="39">
        <v>1130.33</v>
      </c>
      <c r="F62" s="39">
        <v>1134.24</v>
      </c>
      <c r="G62" s="39">
        <v>1132.23</v>
      </c>
      <c r="H62" s="39">
        <v>1155.1400000000001</v>
      </c>
      <c r="I62" s="39">
        <v>1171.67</v>
      </c>
      <c r="J62" s="39">
        <v>1180.95</v>
      </c>
      <c r="K62" s="135">
        <v>1194.3599999999999</v>
      </c>
      <c r="L62" s="111">
        <v>1194.45</v>
      </c>
      <c r="M62" s="128">
        <v>1195.26</v>
      </c>
      <c r="N62" s="111">
        <v>1155.58</v>
      </c>
      <c r="O62" s="127"/>
    </row>
    <row r="63" spans="1:256" ht="15" hidden="1" customHeight="1">
      <c r="A63" s="11" t="s">
        <v>68</v>
      </c>
      <c r="B63" s="129">
        <v>1205.6600000000001</v>
      </c>
      <c r="C63" s="129">
        <v>1210.04</v>
      </c>
      <c r="D63" s="129">
        <v>1232.94</v>
      </c>
      <c r="E63" s="129">
        <v>1244.3699999999999</v>
      </c>
      <c r="F63" s="129">
        <v>1282.29</v>
      </c>
      <c r="G63" s="14">
        <v>1289.82</v>
      </c>
      <c r="H63" s="14">
        <v>1320.16</v>
      </c>
      <c r="I63" s="14">
        <v>1331.33</v>
      </c>
      <c r="J63" s="14">
        <v>1405.18</v>
      </c>
      <c r="K63" s="136">
        <v>1440.59</v>
      </c>
      <c r="L63" s="124">
        <v>1377.42</v>
      </c>
      <c r="M63" s="129">
        <v>1308.8900000000001</v>
      </c>
      <c r="N63" s="150">
        <v>1304.56</v>
      </c>
    </row>
    <row r="64" spans="1:256" ht="15" hidden="1" customHeight="1">
      <c r="A64" s="11" t="s">
        <v>69</v>
      </c>
      <c r="B64" s="129">
        <v>1259.42</v>
      </c>
      <c r="C64" s="129">
        <v>1283.1400000000001</v>
      </c>
      <c r="D64" s="129">
        <v>1318.48</v>
      </c>
      <c r="E64" s="129">
        <v>1332.9</v>
      </c>
      <c r="F64" s="129">
        <v>1341.17</v>
      </c>
      <c r="G64" s="14">
        <v>1309.3699999999999</v>
      </c>
      <c r="H64" s="14">
        <v>1298.8699999999999</v>
      </c>
      <c r="I64" s="14">
        <v>1331.35</v>
      </c>
      <c r="J64" s="14">
        <v>1342.45</v>
      </c>
      <c r="K64" s="136">
        <v>1363.89</v>
      </c>
      <c r="L64" s="124">
        <v>1323.17</v>
      </c>
      <c r="M64" s="129">
        <v>1316.71</v>
      </c>
      <c r="N64" s="150">
        <v>1318.15</v>
      </c>
    </row>
    <row r="65" spans="1:15" ht="15" hidden="1" customHeight="1">
      <c r="A65" s="20" t="s">
        <v>108</v>
      </c>
      <c r="B65" s="149">
        <v>1336.48</v>
      </c>
      <c r="C65" s="149">
        <v>1344.74</v>
      </c>
      <c r="D65" s="143">
        <v>1343.68</v>
      </c>
      <c r="E65" s="143">
        <v>1381.18</v>
      </c>
      <c r="F65" s="143">
        <v>1378.73</v>
      </c>
      <c r="G65" s="143">
        <v>1393.62</v>
      </c>
      <c r="H65" s="143">
        <v>1396.89</v>
      </c>
      <c r="I65" s="143">
        <v>1367.37</v>
      </c>
      <c r="J65" s="143">
        <v>1347.85</v>
      </c>
      <c r="K65" s="143">
        <v>1374.29</v>
      </c>
      <c r="L65" s="143">
        <v>1406.99</v>
      </c>
      <c r="M65" s="143">
        <v>1448.44</v>
      </c>
      <c r="N65" s="153">
        <v>1377.3</v>
      </c>
    </row>
    <row r="66" spans="1:15" ht="15" customHeight="1">
      <c r="A66" s="18" t="s">
        <v>113</v>
      </c>
      <c r="B66" s="149">
        <v>1470.01</v>
      </c>
      <c r="C66" s="149">
        <v>1459.69</v>
      </c>
      <c r="D66" s="149">
        <v>1471.17</v>
      </c>
      <c r="E66" s="149">
        <v>1458.42</v>
      </c>
      <c r="F66" s="163">
        <v>1408.1</v>
      </c>
      <c r="G66" s="178">
        <v>1380.29</v>
      </c>
      <c r="H66" s="182">
        <v>1388.65</v>
      </c>
      <c r="I66" s="182">
        <v>1403.23</v>
      </c>
      <c r="J66" s="183">
        <v>1405.42</v>
      </c>
      <c r="K66" s="183">
        <v>1437.26</v>
      </c>
      <c r="L66" s="183">
        <v>1472</v>
      </c>
      <c r="M66" s="183">
        <v>1481.73</v>
      </c>
      <c r="N66" s="153">
        <v>1436.11</v>
      </c>
    </row>
    <row r="67" spans="1:15" ht="15" customHeight="1">
      <c r="A67" s="18" t="s">
        <v>116</v>
      </c>
      <c r="B67" s="149">
        <v>1470.73</v>
      </c>
      <c r="C67" s="149">
        <v>1463.48</v>
      </c>
      <c r="D67" s="149">
        <v>1501.15</v>
      </c>
      <c r="E67" s="149">
        <v>1501.92</v>
      </c>
      <c r="F67" s="149">
        <v>1504.66</v>
      </c>
      <c r="G67" s="149">
        <v>1542.22</v>
      </c>
      <c r="H67" s="162">
        <v>1512.05</v>
      </c>
      <c r="I67" s="182">
        <v>1445.75</v>
      </c>
      <c r="J67" s="183"/>
      <c r="K67" s="183"/>
      <c r="L67" s="184"/>
      <c r="M67" s="184"/>
      <c r="N67" s="153">
        <v>1499.71</v>
      </c>
    </row>
    <row r="68" spans="1:15" ht="15" customHeight="1">
      <c r="A68" s="125" t="s">
        <v>79</v>
      </c>
      <c r="B68" s="147">
        <v>-11</v>
      </c>
      <c r="C68" s="147">
        <v>-7.25</v>
      </c>
      <c r="D68" s="147">
        <v>37.670000000000073</v>
      </c>
      <c r="E68" s="147">
        <v>0.76999999999998181</v>
      </c>
      <c r="F68" s="164">
        <v>2.7400000000000091</v>
      </c>
      <c r="G68" s="179">
        <f>G67-F67</f>
        <v>37.559999999999945</v>
      </c>
      <c r="H68" s="179">
        <f>H67-G67</f>
        <v>-30.170000000000073</v>
      </c>
      <c r="I68" s="179">
        <f>I67-H67</f>
        <v>-66.299999999999955</v>
      </c>
      <c r="J68" s="144">
        <v>2.1900000000000546</v>
      </c>
      <c r="K68" s="144">
        <v>31.839999999999918</v>
      </c>
      <c r="L68" s="144">
        <v>34.740000000000009</v>
      </c>
      <c r="M68" s="144">
        <v>9.7300000000000182</v>
      </c>
      <c r="N68" s="13"/>
    </row>
    <row r="69" spans="1:15" s="19" customFormat="1" ht="18.75" customHeight="1">
      <c r="A69" s="23"/>
      <c r="B69" s="59"/>
      <c r="C69" s="59"/>
      <c r="D69" s="59"/>
      <c r="E69" s="59"/>
      <c r="F69" s="59"/>
      <c r="G69" s="166"/>
      <c r="H69" s="59"/>
      <c r="I69" s="59"/>
      <c r="J69" s="59"/>
      <c r="K69" s="144"/>
      <c r="L69" s="59"/>
      <c r="M69" s="59"/>
      <c r="N69" s="21"/>
      <c r="O69" s="6"/>
    </row>
    <row r="70" spans="1:15" ht="15" customHeight="1">
      <c r="A70" s="16" t="s">
        <v>80</v>
      </c>
      <c r="E70" s="36"/>
      <c r="F70" s="36"/>
      <c r="G70" s="174"/>
      <c r="H70" s="16"/>
      <c r="I70" s="16"/>
      <c r="J70" s="22"/>
      <c r="K70" s="145"/>
      <c r="L70" s="36"/>
      <c r="M70" s="49"/>
    </row>
    <row r="71" spans="1:15" s="13" customFormat="1" ht="15" customHeight="1">
      <c r="A71" s="17" t="s">
        <v>21</v>
      </c>
      <c r="B71" s="18" t="s">
        <v>22</v>
      </c>
      <c r="C71" s="18" t="s">
        <v>81</v>
      </c>
      <c r="D71" s="18" t="s">
        <v>82</v>
      </c>
      <c r="E71" s="37" t="s">
        <v>25</v>
      </c>
      <c r="F71" s="37" t="s">
        <v>26</v>
      </c>
      <c r="G71" s="167" t="s">
        <v>115</v>
      </c>
      <c r="H71" s="18" t="s">
        <v>28</v>
      </c>
      <c r="I71" s="18" t="s">
        <v>111</v>
      </c>
      <c r="J71" s="18" t="s">
        <v>83</v>
      </c>
      <c r="K71" s="134" t="s">
        <v>107</v>
      </c>
      <c r="L71" s="37" t="s">
        <v>32</v>
      </c>
      <c r="M71" s="18" t="s">
        <v>33</v>
      </c>
      <c r="N71" s="18" t="s">
        <v>34</v>
      </c>
      <c r="O71" s="6"/>
    </row>
    <row r="72" spans="1:15" ht="15" hidden="1" customHeight="1">
      <c r="A72" s="15" t="s">
        <v>51</v>
      </c>
      <c r="B72" s="1">
        <v>1038.23</v>
      </c>
      <c r="C72" s="1">
        <v>1022.43</v>
      </c>
      <c r="D72" s="1">
        <v>1007.49</v>
      </c>
      <c r="E72" s="48">
        <v>1010.94</v>
      </c>
      <c r="F72" s="48">
        <v>1002.21</v>
      </c>
      <c r="G72" s="168">
        <v>1010.87</v>
      </c>
      <c r="H72" s="1">
        <v>1037.44</v>
      </c>
      <c r="I72" s="1">
        <v>1021.17</v>
      </c>
      <c r="J72" s="1">
        <v>1029.33</v>
      </c>
      <c r="K72" s="48">
        <v>1046.25</v>
      </c>
      <c r="L72" s="38">
        <v>1041.43</v>
      </c>
      <c r="M72" s="2">
        <v>1024.1500000000001</v>
      </c>
      <c r="N72" s="1">
        <v>1024.3283333333331</v>
      </c>
    </row>
    <row r="73" spans="1:15" ht="15" hidden="1" customHeight="1">
      <c r="A73" s="15" t="s">
        <v>84</v>
      </c>
      <c r="B73" s="1">
        <v>987.03</v>
      </c>
      <c r="C73" s="1">
        <v>970.22</v>
      </c>
      <c r="D73" s="1">
        <v>975.09</v>
      </c>
      <c r="E73" s="48">
        <v>954.44</v>
      </c>
      <c r="F73" s="48">
        <v>941.4</v>
      </c>
      <c r="G73" s="168">
        <v>955.16</v>
      </c>
      <c r="H73" s="1">
        <v>950.15</v>
      </c>
      <c r="I73" s="1">
        <v>960.72</v>
      </c>
      <c r="J73" s="1">
        <v>953.68</v>
      </c>
      <c r="K73" s="48">
        <v>954.23</v>
      </c>
      <c r="L73" s="38">
        <v>936.22</v>
      </c>
      <c r="M73" s="2">
        <v>925.75</v>
      </c>
      <c r="N73" s="1">
        <v>955.34083333333319</v>
      </c>
    </row>
    <row r="74" spans="1:15" s="22" customFormat="1" ht="15" hidden="1" customHeight="1">
      <c r="A74" s="11" t="s">
        <v>53</v>
      </c>
      <c r="B74" s="3">
        <v>936.36</v>
      </c>
      <c r="C74" s="3">
        <v>937.02</v>
      </c>
      <c r="D74" s="3">
        <v>943.26</v>
      </c>
      <c r="E74" s="5">
        <v>931.5</v>
      </c>
      <c r="F74" s="5">
        <v>927.91</v>
      </c>
      <c r="G74" s="169">
        <v>928.32</v>
      </c>
      <c r="H74" s="3">
        <v>918.85</v>
      </c>
      <c r="I74" s="3">
        <v>933.8</v>
      </c>
      <c r="J74" s="3">
        <v>932.41</v>
      </c>
      <c r="K74" s="140">
        <v>915.86</v>
      </c>
      <c r="L74" s="5">
        <v>916.98</v>
      </c>
      <c r="M74" s="3">
        <v>930.24</v>
      </c>
      <c r="N74" s="4">
        <v>929.37583333333339</v>
      </c>
      <c r="O74" s="6"/>
    </row>
    <row r="75" spans="1:15" ht="15" hidden="1" customHeight="1">
      <c r="A75" s="11" t="s">
        <v>54</v>
      </c>
      <c r="B75" s="3">
        <v>942.39</v>
      </c>
      <c r="C75" s="3">
        <v>944.69</v>
      </c>
      <c r="D75" s="3">
        <v>979.86</v>
      </c>
      <c r="E75" s="5">
        <v>986.66</v>
      </c>
      <c r="F75" s="5">
        <v>1036.73</v>
      </c>
      <c r="G75" s="169">
        <v>1029.27</v>
      </c>
      <c r="H75" s="3">
        <v>1019.12</v>
      </c>
      <c r="I75" s="3">
        <v>1041.54</v>
      </c>
      <c r="J75" s="3">
        <v>1130.4000000000001</v>
      </c>
      <c r="K75" s="140">
        <v>1326.92</v>
      </c>
      <c r="L75" s="3">
        <v>1390.09</v>
      </c>
      <c r="M75" s="3">
        <v>1373.84</v>
      </c>
      <c r="N75" s="3">
        <v>1102.5899999999999</v>
      </c>
    </row>
    <row r="76" spans="1:15" s="22" customFormat="1" ht="15" hidden="1" customHeight="1">
      <c r="A76" s="9" t="s">
        <v>73</v>
      </c>
      <c r="B76" s="38">
        <v>1346.1</v>
      </c>
      <c r="C76" s="38">
        <v>1429.46</v>
      </c>
      <c r="D76" s="38">
        <v>1461.98</v>
      </c>
      <c r="E76" s="38">
        <v>1341.9</v>
      </c>
      <c r="F76" s="38">
        <v>1258.71</v>
      </c>
      <c r="G76" s="170">
        <v>1261.3499999999999</v>
      </c>
      <c r="H76" s="2">
        <v>1263.97</v>
      </c>
      <c r="I76" s="2">
        <v>1238.4000000000001</v>
      </c>
      <c r="J76" s="38">
        <v>1219.1500000000001</v>
      </c>
      <c r="K76" s="141">
        <v>1175.25</v>
      </c>
      <c r="L76" s="38">
        <v>1164.23</v>
      </c>
      <c r="M76" s="38">
        <v>1166.45</v>
      </c>
      <c r="N76" s="2">
        <v>1276.4000000000001</v>
      </c>
      <c r="O76" s="6"/>
    </row>
    <row r="77" spans="1:15" ht="15" hidden="1" customHeight="1">
      <c r="A77" s="9" t="s">
        <v>56</v>
      </c>
      <c r="B77" s="38">
        <v>1138.82</v>
      </c>
      <c r="C77" s="38">
        <v>1157.08</v>
      </c>
      <c r="D77" s="38">
        <v>1137.6400000000001</v>
      </c>
      <c r="E77" s="38">
        <v>1117.1099999999999</v>
      </c>
      <c r="F77" s="38">
        <v>1163.1099999999999</v>
      </c>
      <c r="G77" s="171">
        <v>1212.33</v>
      </c>
      <c r="H77" s="38">
        <v>1207.3</v>
      </c>
      <c r="I77" s="38">
        <v>1179.92</v>
      </c>
      <c r="J77" s="38">
        <v>1167.01</v>
      </c>
      <c r="K77" s="141">
        <v>1123.45</v>
      </c>
      <c r="L77" s="38">
        <v>1126.2</v>
      </c>
      <c r="M77" s="38">
        <v>1147.55</v>
      </c>
      <c r="N77" s="2">
        <v>1156.26</v>
      </c>
    </row>
    <row r="78" spans="1:15" ht="15" hidden="1" customHeight="1">
      <c r="A78" s="9" t="s">
        <v>57</v>
      </c>
      <c r="B78" s="38">
        <v>1120.07</v>
      </c>
      <c r="C78" s="38">
        <v>1118.1400000000001</v>
      </c>
      <c r="D78" s="38">
        <v>1122.45</v>
      </c>
      <c r="E78" s="38">
        <v>1086.8399999999999</v>
      </c>
      <c r="F78" s="38">
        <v>1083.54</v>
      </c>
      <c r="G78" s="171">
        <v>1081.27</v>
      </c>
      <c r="H78" s="38">
        <v>1059.5</v>
      </c>
      <c r="I78" s="38">
        <v>1073.17</v>
      </c>
      <c r="J78" s="38">
        <v>1118.6099999999999</v>
      </c>
      <c r="K78" s="141">
        <v>1155.45</v>
      </c>
      <c r="L78" s="38">
        <v>1132.31</v>
      </c>
      <c r="M78" s="38">
        <v>1147.45</v>
      </c>
      <c r="N78" s="2">
        <v>1108.1099999999999</v>
      </c>
    </row>
    <row r="79" spans="1:15" ht="15" hidden="1" customHeight="1">
      <c r="A79" s="9" t="s">
        <v>58</v>
      </c>
      <c r="B79" s="38">
        <v>1145.8499999999999</v>
      </c>
      <c r="C79" s="38">
        <v>1123.3499999999999</v>
      </c>
      <c r="D79" s="38">
        <v>1125.9000000000001</v>
      </c>
      <c r="E79" s="38">
        <v>1135.55</v>
      </c>
      <c r="F79" s="38">
        <v>1154.27</v>
      </c>
      <c r="G79" s="171">
        <v>1165.51</v>
      </c>
      <c r="H79" s="38">
        <v>1143.3599999999999</v>
      </c>
      <c r="I79" s="38">
        <v>1131.69</v>
      </c>
      <c r="J79" s="38">
        <v>1124.78</v>
      </c>
      <c r="K79" s="141">
        <v>1106.93</v>
      </c>
      <c r="L79" s="38">
        <v>1087.52</v>
      </c>
      <c r="M79" s="71">
        <v>1076.97</v>
      </c>
      <c r="N79" s="2">
        <v>1126.8800000000001</v>
      </c>
    </row>
    <row r="80" spans="1:15" ht="15" hidden="1" customHeight="1">
      <c r="A80" s="9" t="s">
        <v>59</v>
      </c>
      <c r="B80" s="71">
        <v>1065.3499999999999</v>
      </c>
      <c r="C80" s="71">
        <v>1086.68</v>
      </c>
      <c r="D80" s="71">
        <v>1102.2</v>
      </c>
      <c r="E80" s="71">
        <v>1121.83</v>
      </c>
      <c r="F80" s="71">
        <v>1110.67</v>
      </c>
      <c r="G80" s="160">
        <v>1135.21</v>
      </c>
      <c r="H80" s="71">
        <v>1127.23</v>
      </c>
      <c r="I80" s="71">
        <v>1116.98</v>
      </c>
      <c r="J80" s="71">
        <v>1087.3499999999999</v>
      </c>
      <c r="K80" s="141">
        <v>1066.8</v>
      </c>
      <c r="L80" s="72">
        <v>1062.82</v>
      </c>
      <c r="M80" s="71">
        <v>1056.67</v>
      </c>
      <c r="N80" s="2">
        <v>1095.04</v>
      </c>
    </row>
    <row r="81" spans="1:15" ht="15" hidden="1" customHeight="1">
      <c r="A81" s="9" t="s">
        <v>60</v>
      </c>
      <c r="B81" s="70">
        <v>1064.75</v>
      </c>
      <c r="C81" s="70">
        <v>1071.3</v>
      </c>
      <c r="D81" s="70">
        <v>1070.8900000000001</v>
      </c>
      <c r="E81" s="70">
        <v>1044.55</v>
      </c>
      <c r="F81" s="70">
        <v>1024.99</v>
      </c>
      <c r="G81" s="171">
        <v>1019.36</v>
      </c>
      <c r="H81" s="39">
        <v>1019.93</v>
      </c>
      <c r="I81" s="39">
        <v>1025.3599999999999</v>
      </c>
      <c r="J81" s="38">
        <v>1033.24</v>
      </c>
      <c r="K81" s="141">
        <v>1060.28</v>
      </c>
      <c r="L81" s="90">
        <v>1095.0999999999999</v>
      </c>
      <c r="M81" s="38">
        <v>1104.33</v>
      </c>
      <c r="N81" s="71">
        <v>1053.22</v>
      </c>
    </row>
    <row r="82" spans="1:15" ht="15" hidden="1" customHeight="1">
      <c r="A82" s="9" t="s">
        <v>61</v>
      </c>
      <c r="B82" s="39">
        <v>1088.8599999999999</v>
      </c>
      <c r="C82" s="39">
        <v>1098.4000000000001</v>
      </c>
      <c r="D82" s="39">
        <v>1112.57</v>
      </c>
      <c r="E82" s="39">
        <v>1088.6600000000001</v>
      </c>
      <c r="F82" s="39">
        <v>1091.27</v>
      </c>
      <c r="G82" s="171">
        <v>1112.2</v>
      </c>
      <c r="H82" s="39">
        <v>1143.22</v>
      </c>
      <c r="I82" s="39">
        <v>1179.0999999999999</v>
      </c>
      <c r="J82" s="38">
        <v>1184.76</v>
      </c>
      <c r="K82" s="141">
        <v>1148.18</v>
      </c>
      <c r="L82" s="113">
        <v>1151.97</v>
      </c>
      <c r="M82" s="71">
        <v>1172.24</v>
      </c>
      <c r="N82" s="71">
        <v>1131.49</v>
      </c>
    </row>
    <row r="83" spans="1:15" ht="15" hidden="1" customHeight="1">
      <c r="A83" s="9" t="s">
        <v>62</v>
      </c>
      <c r="B83" s="39">
        <v>1201.67</v>
      </c>
      <c r="C83" s="39">
        <v>1217.3499999999999</v>
      </c>
      <c r="D83" s="39">
        <v>1188.21</v>
      </c>
      <c r="E83" s="39">
        <v>1147.51</v>
      </c>
      <c r="F83" s="39">
        <v>1171.51</v>
      </c>
      <c r="G83" s="171">
        <v>1170.5</v>
      </c>
      <c r="H83" s="39">
        <v>1144.0899999999999</v>
      </c>
      <c r="I83" s="39">
        <v>1111.68</v>
      </c>
      <c r="J83" s="38">
        <v>1107.49</v>
      </c>
      <c r="K83" s="141">
        <v>1125.28</v>
      </c>
      <c r="L83" s="113">
        <v>1161.6400000000001</v>
      </c>
      <c r="M83" s="71">
        <v>1182.28</v>
      </c>
      <c r="N83" s="71">
        <v>1160.5</v>
      </c>
    </row>
    <row r="84" spans="1:15" ht="15" hidden="1" customHeight="1">
      <c r="A84" s="9" t="s">
        <v>63</v>
      </c>
      <c r="B84" s="39">
        <v>1185.0999999999999</v>
      </c>
      <c r="C84" s="111">
        <v>1144.92</v>
      </c>
      <c r="D84" s="111">
        <v>1134.77</v>
      </c>
      <c r="E84" s="111">
        <v>1132.73</v>
      </c>
      <c r="F84" s="111">
        <v>1125.28</v>
      </c>
      <c r="G84" s="160">
        <v>1130.04</v>
      </c>
      <c r="H84" s="111">
        <v>1134.4000000000001</v>
      </c>
      <c r="I84" s="111">
        <v>1130.79</v>
      </c>
      <c r="J84" s="111">
        <v>1131.5899999999999</v>
      </c>
      <c r="K84" s="135">
        <v>1131.57</v>
      </c>
      <c r="L84" s="111">
        <v>1105.04</v>
      </c>
      <c r="M84" s="111">
        <v>1085.78</v>
      </c>
      <c r="N84" s="111">
        <v>1130.8399999999999</v>
      </c>
    </row>
    <row r="85" spans="1:15" ht="15" hidden="1" customHeight="1">
      <c r="A85" s="9" t="s">
        <v>64</v>
      </c>
      <c r="B85" s="39">
        <v>1066.7</v>
      </c>
      <c r="C85" s="111">
        <v>1079.58</v>
      </c>
      <c r="D85" s="111">
        <v>1071.8900000000001</v>
      </c>
      <c r="E85" s="111">
        <v>1067.76</v>
      </c>
      <c r="F85" s="111">
        <v>1076.3900000000001</v>
      </c>
      <c r="G85" s="160">
        <v>1092.8</v>
      </c>
      <c r="H85" s="111">
        <v>1122.8</v>
      </c>
      <c r="I85" s="111">
        <v>1121.1500000000001</v>
      </c>
      <c r="J85" s="111">
        <v>1120.5999999999999</v>
      </c>
      <c r="K85" s="135">
        <v>1130.81</v>
      </c>
      <c r="L85" s="111">
        <v>1128.58</v>
      </c>
      <c r="M85" s="111">
        <v>1122.9000000000001</v>
      </c>
      <c r="N85" s="111">
        <v>1100.3</v>
      </c>
    </row>
    <row r="86" spans="1:15" ht="15" hidden="1" customHeight="1">
      <c r="A86" s="11" t="s">
        <v>65</v>
      </c>
      <c r="B86" s="14">
        <v>1122</v>
      </c>
      <c r="C86" s="116">
        <v>1122.45</v>
      </c>
      <c r="D86" s="116">
        <v>1130.72</v>
      </c>
      <c r="E86" s="116">
        <v>1140.95</v>
      </c>
      <c r="F86" s="116">
        <v>1183.29</v>
      </c>
      <c r="G86" s="161">
        <v>1175.6199999999999</v>
      </c>
      <c r="H86" s="116">
        <v>1175.31</v>
      </c>
      <c r="I86" s="116">
        <v>1208.98</v>
      </c>
      <c r="J86" s="116">
        <v>1197.55</v>
      </c>
      <c r="K86" s="136">
        <v>1184.1300000000001</v>
      </c>
      <c r="L86" s="116">
        <v>1167.45</v>
      </c>
      <c r="M86" s="116">
        <v>1175.8399999999999</v>
      </c>
      <c r="N86" s="116">
        <v>1165.6500000000001</v>
      </c>
    </row>
    <row r="87" spans="1:15" ht="15" hidden="1" customHeight="1">
      <c r="A87" s="11" t="s">
        <v>66</v>
      </c>
      <c r="B87" s="14">
        <v>1164.28</v>
      </c>
      <c r="C87" s="116">
        <v>1193.79</v>
      </c>
      <c r="D87" s="116">
        <v>1220.0899999999999</v>
      </c>
      <c r="E87" s="116">
        <v>1225.23</v>
      </c>
      <c r="F87" s="116">
        <v>1228.67</v>
      </c>
      <c r="G87" s="161">
        <v>1210.01</v>
      </c>
      <c r="H87" s="116">
        <v>1198.9000000000001</v>
      </c>
      <c r="I87" s="116">
        <v>1186.8499999999999</v>
      </c>
      <c r="J87" s="116">
        <v>1178.8</v>
      </c>
      <c r="K87" s="136">
        <v>1144.68</v>
      </c>
      <c r="L87" s="116">
        <v>1116.76</v>
      </c>
      <c r="M87" s="116">
        <v>1095.1300000000001</v>
      </c>
      <c r="N87" s="116">
        <v>1180.05</v>
      </c>
      <c r="O87" s="36"/>
    </row>
    <row r="88" spans="1:15" ht="15" hidden="1" customHeight="1">
      <c r="A88" s="117" t="s">
        <v>67</v>
      </c>
      <c r="B88" s="14">
        <v>1097.49</v>
      </c>
      <c r="C88" s="14">
        <v>1111.72</v>
      </c>
      <c r="D88" s="14">
        <v>1131.02</v>
      </c>
      <c r="E88" s="14">
        <v>1119.4000000000001</v>
      </c>
      <c r="F88" s="14">
        <v>1123.28</v>
      </c>
      <c r="G88" s="172">
        <v>1121.3</v>
      </c>
      <c r="H88" s="14">
        <v>1143.98</v>
      </c>
      <c r="I88" s="14">
        <v>1160.3399999999999</v>
      </c>
      <c r="J88" s="14">
        <v>1169.54</v>
      </c>
      <c r="K88" s="136">
        <v>1182.82</v>
      </c>
      <c r="L88" s="116">
        <v>1182.9100000000001</v>
      </c>
      <c r="M88" s="129">
        <v>1183.7</v>
      </c>
      <c r="N88" s="116">
        <v>1144.42</v>
      </c>
      <c r="O88" s="127"/>
    </row>
    <row r="89" spans="1:15" ht="15" hidden="1" customHeight="1">
      <c r="A89" s="9" t="s">
        <v>68</v>
      </c>
      <c r="B89" s="128">
        <v>1194.01</v>
      </c>
      <c r="C89" s="128">
        <v>1198.3399999999999</v>
      </c>
      <c r="D89" s="128">
        <v>1221.03</v>
      </c>
      <c r="E89" s="128">
        <v>1232.3399999999999</v>
      </c>
      <c r="F89" s="128">
        <v>1269.8800000000001</v>
      </c>
      <c r="G89" s="171">
        <v>1277.3499999999999</v>
      </c>
      <c r="H89" s="39">
        <v>1307.4000000000001</v>
      </c>
      <c r="I89" s="39">
        <v>1318.44</v>
      </c>
      <c r="J89" s="39">
        <v>1391.59</v>
      </c>
      <c r="K89" s="135">
        <v>1426.66</v>
      </c>
      <c r="L89" s="70">
        <v>1364.1</v>
      </c>
      <c r="M89" s="128">
        <v>1296.22</v>
      </c>
      <c r="N89" s="148">
        <v>1291.95</v>
      </c>
    </row>
    <row r="90" spans="1:15" ht="15" hidden="1" customHeight="1">
      <c r="A90" s="9" t="s">
        <v>69</v>
      </c>
      <c r="B90" s="128">
        <v>1247.25</v>
      </c>
      <c r="C90" s="128">
        <v>1270.74</v>
      </c>
      <c r="D90" s="128">
        <v>1305.73</v>
      </c>
      <c r="E90" s="128">
        <v>1320.01</v>
      </c>
      <c r="F90" s="128">
        <v>1328.21</v>
      </c>
      <c r="G90" s="171">
        <v>1296.71</v>
      </c>
      <c r="H90" s="39">
        <v>1286.3</v>
      </c>
      <c r="I90" s="39">
        <v>1318.47</v>
      </c>
      <c r="J90" s="39">
        <v>1329.47</v>
      </c>
      <c r="K90" s="135">
        <v>1350.69</v>
      </c>
      <c r="L90" s="70">
        <v>1310.3900000000001</v>
      </c>
      <c r="M90" s="128">
        <v>1303.98</v>
      </c>
      <c r="N90" s="148">
        <v>1305.4100000000001</v>
      </c>
    </row>
    <row r="91" spans="1:15" ht="15" hidden="1" customHeight="1">
      <c r="A91" s="20" t="s">
        <v>108</v>
      </c>
      <c r="B91" s="149">
        <v>1323.57</v>
      </c>
      <c r="C91" s="149">
        <v>1331.74</v>
      </c>
      <c r="D91" s="143">
        <v>1330.7</v>
      </c>
      <c r="E91" s="143">
        <v>1367.83</v>
      </c>
      <c r="F91" s="143">
        <v>1365.39</v>
      </c>
      <c r="G91" s="173">
        <v>1380.13</v>
      </c>
      <c r="H91" s="143">
        <v>1383.38</v>
      </c>
      <c r="I91" s="143">
        <v>1354.15</v>
      </c>
      <c r="J91" s="143">
        <v>1334.82</v>
      </c>
      <c r="K91" s="143">
        <v>1361</v>
      </c>
      <c r="L91" s="143">
        <v>1393.38</v>
      </c>
      <c r="M91" s="143">
        <v>1434.42</v>
      </c>
      <c r="N91" s="153">
        <v>1363.98</v>
      </c>
    </row>
    <row r="92" spans="1:15" ht="15" customHeight="1">
      <c r="A92" s="18" t="s">
        <v>113</v>
      </c>
      <c r="B92" s="149">
        <v>1455.79</v>
      </c>
      <c r="C92" s="149">
        <v>1445.56</v>
      </c>
      <c r="D92" s="149">
        <v>1456.95</v>
      </c>
      <c r="E92" s="149">
        <v>1444.31</v>
      </c>
      <c r="F92" s="163">
        <v>1394.49</v>
      </c>
      <c r="G92" s="178">
        <v>1366.95</v>
      </c>
      <c r="H92" s="183">
        <v>1375.22</v>
      </c>
      <c r="I92" s="183">
        <v>1389.66</v>
      </c>
      <c r="J92" s="183">
        <v>1391.83</v>
      </c>
      <c r="K92" s="183">
        <v>1423.36</v>
      </c>
      <c r="L92" s="183">
        <v>1457.77</v>
      </c>
      <c r="M92" s="183">
        <v>1467.4</v>
      </c>
      <c r="N92" s="153">
        <v>1422.22</v>
      </c>
    </row>
    <row r="93" spans="1:15" ht="15" customHeight="1">
      <c r="A93" s="18" t="s">
        <v>116</v>
      </c>
      <c r="B93" s="149">
        <v>1456.51</v>
      </c>
      <c r="C93" s="149">
        <v>1449.32</v>
      </c>
      <c r="D93" s="149">
        <v>1486.64</v>
      </c>
      <c r="E93" s="149">
        <v>1487.39</v>
      </c>
      <c r="F93" s="149">
        <v>1490.11</v>
      </c>
      <c r="G93" s="149">
        <v>1527.3</v>
      </c>
      <c r="H93" s="162">
        <v>1497.43</v>
      </c>
      <c r="I93" s="183">
        <v>1431.75</v>
      </c>
      <c r="J93" s="183"/>
      <c r="K93" s="183"/>
      <c r="L93" s="183"/>
      <c r="M93" s="183"/>
      <c r="N93" s="153">
        <v>1485.2</v>
      </c>
    </row>
    <row r="94" spans="1:15" ht="15" customHeight="1">
      <c r="A94" s="106" t="s">
        <v>70</v>
      </c>
      <c r="B94" s="147">
        <v>-10.8900000000001</v>
      </c>
      <c r="C94" s="147">
        <v>-7.1900000000000546</v>
      </c>
      <c r="D94" s="147">
        <v>37.320000000000164</v>
      </c>
      <c r="E94" s="147">
        <v>0.75</v>
      </c>
      <c r="F94" s="164">
        <v>2.7199999999997999</v>
      </c>
      <c r="G94" s="179">
        <f>G93-F93</f>
        <v>37.190000000000055</v>
      </c>
      <c r="H94" s="179">
        <f>H93-G93</f>
        <v>-29.869999999999891</v>
      </c>
      <c r="I94" s="179">
        <f>I93-H93</f>
        <v>-65.680000000000064</v>
      </c>
      <c r="J94" s="144">
        <v>2.1699999999998454</v>
      </c>
      <c r="K94" s="144">
        <v>31.529999999999973</v>
      </c>
      <c r="L94" s="144">
        <v>34.410000000000082</v>
      </c>
      <c r="M94" s="144">
        <v>9.6300000000001091</v>
      </c>
      <c r="N94" s="22"/>
    </row>
    <row r="95" spans="1:15" ht="18.75" customHeight="1">
      <c r="G95" s="174"/>
      <c r="I95" s="6"/>
      <c r="K95" s="139"/>
      <c r="L95" s="144"/>
    </row>
    <row r="96" spans="1:15" ht="15" customHeight="1">
      <c r="A96" s="16" t="s">
        <v>85</v>
      </c>
      <c r="E96" s="36"/>
      <c r="F96" s="36"/>
      <c r="G96" s="174"/>
      <c r="H96" s="16"/>
      <c r="I96" s="16"/>
      <c r="J96" s="22"/>
      <c r="K96" s="145"/>
      <c r="L96" s="36"/>
      <c r="M96" s="49"/>
    </row>
    <row r="97" spans="1:18" s="13" customFormat="1" ht="15" customHeight="1">
      <c r="A97" s="17" t="s">
        <v>21</v>
      </c>
      <c r="B97" s="18" t="s">
        <v>22</v>
      </c>
      <c r="C97" s="18" t="s">
        <v>81</v>
      </c>
      <c r="D97" s="18" t="s">
        <v>82</v>
      </c>
      <c r="E97" s="37" t="s">
        <v>25</v>
      </c>
      <c r="F97" s="37" t="s">
        <v>26</v>
      </c>
      <c r="G97" s="167" t="s">
        <v>115</v>
      </c>
      <c r="H97" s="18" t="s">
        <v>28</v>
      </c>
      <c r="I97" s="18" t="s">
        <v>111</v>
      </c>
      <c r="J97" s="18" t="s">
        <v>83</v>
      </c>
      <c r="K97" s="134" t="s">
        <v>107</v>
      </c>
      <c r="L97" s="37" t="s">
        <v>32</v>
      </c>
      <c r="M97" s="18" t="s">
        <v>33</v>
      </c>
      <c r="N97" s="18" t="s">
        <v>34</v>
      </c>
      <c r="O97" s="6"/>
      <c r="P97" s="6"/>
      <c r="Q97" s="6"/>
      <c r="R97" s="6"/>
    </row>
    <row r="98" spans="1:18" ht="15" hidden="1" customHeight="1">
      <c r="A98" s="9" t="s">
        <v>64</v>
      </c>
      <c r="B98" s="39">
        <v>1299.57</v>
      </c>
      <c r="C98" s="111">
        <v>1332.23</v>
      </c>
      <c r="D98" s="111">
        <v>1322.89</v>
      </c>
      <c r="E98" s="111">
        <v>1311.84</v>
      </c>
      <c r="F98" s="111">
        <v>1271.8</v>
      </c>
      <c r="G98" s="160">
        <v>1261.76</v>
      </c>
      <c r="H98" s="111">
        <v>1298.3499999999999</v>
      </c>
      <c r="I98" s="111">
        <v>1282.56</v>
      </c>
      <c r="J98" s="111">
        <v>1304.74</v>
      </c>
      <c r="K98" s="135">
        <v>1299.55</v>
      </c>
      <c r="L98" s="111">
        <v>1282.44</v>
      </c>
      <c r="M98" s="111">
        <v>1277</v>
      </c>
      <c r="N98" s="111">
        <v>1298.6300000000001</v>
      </c>
    </row>
    <row r="99" spans="1:18" ht="15" hidden="1" customHeight="1">
      <c r="A99" s="11" t="s">
        <v>65</v>
      </c>
      <c r="B99" s="14">
        <v>1281.52</v>
      </c>
      <c r="C99" s="116">
        <v>1272.47</v>
      </c>
      <c r="D99" s="116">
        <v>1278.47</v>
      </c>
      <c r="E99" s="116">
        <v>1281.77</v>
      </c>
      <c r="F99" s="116">
        <v>1323.65</v>
      </c>
      <c r="G99" s="161">
        <v>1327.32</v>
      </c>
      <c r="H99" s="116">
        <v>1319.42</v>
      </c>
      <c r="I99" s="116">
        <v>1345.55</v>
      </c>
      <c r="J99" s="116">
        <v>1318.51</v>
      </c>
      <c r="K99" s="136">
        <v>1309.03</v>
      </c>
      <c r="L99" s="116">
        <v>1290.56</v>
      </c>
      <c r="M99" s="116">
        <v>1306.26</v>
      </c>
      <c r="N99" s="116">
        <v>1304.81</v>
      </c>
    </row>
    <row r="100" spans="1:18" ht="15" hidden="1" customHeight="1">
      <c r="A100" s="11" t="s">
        <v>66</v>
      </c>
      <c r="B100" s="14">
        <v>1293.7</v>
      </c>
      <c r="C100" s="116">
        <v>1302.33</v>
      </c>
      <c r="D100" s="116">
        <v>1350.35</v>
      </c>
      <c r="E100" s="116">
        <v>1331.71</v>
      </c>
      <c r="F100" s="116">
        <v>1338.74</v>
      </c>
      <c r="G100" s="161">
        <v>1361.77</v>
      </c>
      <c r="H100" s="116">
        <v>1372.98</v>
      </c>
      <c r="I100" s="116">
        <v>1403.36</v>
      </c>
      <c r="J100" s="116">
        <v>1391.02</v>
      </c>
      <c r="K100" s="136">
        <v>1347.55</v>
      </c>
      <c r="L100" s="116">
        <v>1320.66</v>
      </c>
      <c r="M100" s="116">
        <v>1331.75</v>
      </c>
      <c r="N100" s="116">
        <v>1345.99</v>
      </c>
      <c r="O100" s="36"/>
    </row>
    <row r="101" spans="1:18" ht="15" hidden="1" customHeight="1">
      <c r="A101" s="117" t="s">
        <v>67</v>
      </c>
      <c r="B101" s="14">
        <v>1336.31</v>
      </c>
      <c r="C101" s="14">
        <v>1344.6</v>
      </c>
      <c r="D101" s="14">
        <v>1346.74</v>
      </c>
      <c r="E101" s="14">
        <v>1338.47</v>
      </c>
      <c r="F101" s="14">
        <v>1363.91</v>
      </c>
      <c r="G101" s="172">
        <v>1351.94</v>
      </c>
      <c r="H101" s="14">
        <v>1364.13</v>
      </c>
      <c r="I101" s="14">
        <v>1365.63</v>
      </c>
      <c r="J101" s="14">
        <v>1378.19</v>
      </c>
      <c r="K101" s="136">
        <v>1372.24</v>
      </c>
      <c r="L101" s="116">
        <v>1350.43</v>
      </c>
      <c r="M101" s="129">
        <v>1338.19</v>
      </c>
      <c r="N101" s="116">
        <v>1352.79</v>
      </c>
      <c r="O101" s="127"/>
    </row>
    <row r="102" spans="1:18" ht="15.6" hidden="1" customHeight="1">
      <c r="A102" s="9" t="s">
        <v>68</v>
      </c>
      <c r="B102" s="128">
        <v>1353.2</v>
      </c>
      <c r="C102" s="128">
        <v>1359.89</v>
      </c>
      <c r="D102" s="128">
        <v>1345.33</v>
      </c>
      <c r="E102" s="128">
        <v>1334.08</v>
      </c>
      <c r="F102" s="128">
        <v>1342.43</v>
      </c>
      <c r="G102" s="171">
        <v>1348.96</v>
      </c>
      <c r="H102" s="39">
        <v>1332.91</v>
      </c>
      <c r="I102" s="39">
        <v>1334.53</v>
      </c>
      <c r="J102" s="39">
        <v>1377.09</v>
      </c>
      <c r="K102" s="135">
        <v>1404.83</v>
      </c>
      <c r="L102" s="70">
        <v>1388.29</v>
      </c>
      <c r="M102" s="128">
        <v>1371.13</v>
      </c>
      <c r="N102" s="132">
        <v>1357.38</v>
      </c>
    </row>
    <row r="103" spans="1:18" ht="15.6" hidden="1" customHeight="1">
      <c r="A103" s="9" t="s">
        <v>69</v>
      </c>
      <c r="B103" s="128">
        <v>1342.37</v>
      </c>
      <c r="C103" s="128">
        <v>1361.65</v>
      </c>
      <c r="D103" s="128">
        <v>1398.5</v>
      </c>
      <c r="E103" s="128">
        <v>1446.41</v>
      </c>
      <c r="F103" s="128">
        <v>1444.2</v>
      </c>
      <c r="G103" s="171">
        <v>1405.98</v>
      </c>
      <c r="H103" s="39">
        <v>1421.87</v>
      </c>
      <c r="I103" s="39">
        <v>1439.04</v>
      </c>
      <c r="J103" s="39">
        <v>1422.61</v>
      </c>
      <c r="K103" s="135">
        <v>1427.31</v>
      </c>
      <c r="L103" s="70">
        <v>1415.59</v>
      </c>
      <c r="M103" s="128">
        <v>1422.28</v>
      </c>
      <c r="N103" s="132">
        <v>1412.36</v>
      </c>
    </row>
    <row r="104" spans="1:18" ht="15" hidden="1" customHeight="1">
      <c r="A104" s="20" t="s">
        <v>108</v>
      </c>
      <c r="B104" s="149">
        <v>1444.12</v>
      </c>
      <c r="C104" s="149">
        <v>1437.52</v>
      </c>
      <c r="D104" s="143">
        <v>1447.27</v>
      </c>
      <c r="E104" s="143">
        <v>1466.77</v>
      </c>
      <c r="F104" s="143">
        <v>1476.24</v>
      </c>
      <c r="G104" s="173">
        <v>1485.57</v>
      </c>
      <c r="H104" s="143">
        <v>1499.68</v>
      </c>
      <c r="I104" s="143">
        <v>1491.48</v>
      </c>
      <c r="J104" s="143">
        <v>1481.6</v>
      </c>
      <c r="K104" s="143">
        <v>1481.35</v>
      </c>
      <c r="L104" s="143">
        <v>1482.93</v>
      </c>
      <c r="M104" s="143">
        <v>1502.63</v>
      </c>
      <c r="N104" s="153">
        <v>1475.05</v>
      </c>
    </row>
    <row r="105" spans="1:18" ht="15" customHeight="1">
      <c r="A105" s="18" t="s">
        <v>113</v>
      </c>
      <c r="B105" s="149">
        <v>1504.11</v>
      </c>
      <c r="C105" s="149">
        <v>1505.44</v>
      </c>
      <c r="D105" s="149">
        <v>1575.91</v>
      </c>
      <c r="E105" s="149">
        <v>1617.71</v>
      </c>
      <c r="F105" s="163">
        <v>1571.45</v>
      </c>
      <c r="G105" s="178">
        <v>1574.56</v>
      </c>
      <c r="H105" s="183">
        <v>1607.95</v>
      </c>
      <c r="I105" s="183">
        <v>1617.03</v>
      </c>
      <c r="J105" s="183">
        <v>1633.09</v>
      </c>
      <c r="K105" s="183">
        <v>1655.73</v>
      </c>
      <c r="L105" s="183">
        <v>1684.9</v>
      </c>
      <c r="M105" s="183">
        <v>1717.96</v>
      </c>
      <c r="N105" s="153">
        <v>1607.46</v>
      </c>
    </row>
    <row r="106" spans="1:18" ht="15" customHeight="1">
      <c r="A106" s="18" t="s">
        <v>116</v>
      </c>
      <c r="B106" s="149">
        <v>1709.82</v>
      </c>
      <c r="C106" s="149">
        <v>1713.05</v>
      </c>
      <c r="D106" s="149">
        <v>1718.26</v>
      </c>
      <c r="E106" s="149">
        <v>1737.95</v>
      </c>
      <c r="F106" s="149">
        <v>1740.69</v>
      </c>
      <c r="G106" s="149">
        <v>1758.45</v>
      </c>
      <c r="H106" s="162">
        <v>1709.78</v>
      </c>
      <c r="I106" s="183">
        <v>1650.38</v>
      </c>
      <c r="J106" s="183"/>
      <c r="K106" s="183"/>
      <c r="L106" s="183"/>
      <c r="M106" s="183"/>
      <c r="N106" s="153">
        <v>1725.85</v>
      </c>
    </row>
    <row r="107" spans="1:18" ht="15" customHeight="1">
      <c r="A107" s="106" t="s">
        <v>70</v>
      </c>
      <c r="B107" s="147">
        <v>-8.1400000000001</v>
      </c>
      <c r="C107" s="147">
        <v>3.2300000000000182</v>
      </c>
      <c r="D107" s="147">
        <v>5.2100000000000364</v>
      </c>
      <c r="E107" s="147">
        <v>19.690000000000055</v>
      </c>
      <c r="F107" s="164">
        <v>2.7400000000000091</v>
      </c>
      <c r="G107" s="179">
        <f>G106-F106</f>
        <v>17.759999999999991</v>
      </c>
      <c r="H107" s="179">
        <f>H106-G106</f>
        <v>-48.670000000000073</v>
      </c>
      <c r="I107" s="179">
        <f>I106-H106</f>
        <v>-59.399999999999864</v>
      </c>
      <c r="J107" s="144">
        <v>16.059999999999945</v>
      </c>
      <c r="K107" s="144">
        <v>22.6400000000001</v>
      </c>
      <c r="L107" s="144">
        <v>29.170000000000073</v>
      </c>
      <c r="M107" s="144">
        <v>33.059999999999945</v>
      </c>
      <c r="N107" s="22"/>
    </row>
    <row r="108" spans="1:18" ht="18.75" customHeight="1">
      <c r="G108" s="175"/>
      <c r="I108" s="6"/>
      <c r="L108" s="139"/>
      <c r="M108" s="139"/>
    </row>
    <row r="109" spans="1:18" ht="15" customHeight="1">
      <c r="A109" s="16" t="s">
        <v>86</v>
      </c>
      <c r="G109" s="175"/>
      <c r="I109" s="6"/>
      <c r="K109" s="139"/>
      <c r="L109" s="154"/>
      <c r="M109" s="155"/>
    </row>
    <row r="110" spans="1:18" ht="15" customHeight="1">
      <c r="A110" s="17" t="s">
        <v>21</v>
      </c>
      <c r="B110" s="18" t="s">
        <v>22</v>
      </c>
      <c r="C110" s="18" t="s">
        <v>23</v>
      </c>
      <c r="D110" s="18" t="s">
        <v>24</v>
      </c>
      <c r="E110" s="18" t="s">
        <v>25</v>
      </c>
      <c r="F110" s="18" t="s">
        <v>26</v>
      </c>
      <c r="G110" s="167" t="s">
        <v>115</v>
      </c>
      <c r="H110" s="18" t="s">
        <v>28</v>
      </c>
      <c r="I110" s="18" t="s">
        <v>29</v>
      </c>
      <c r="J110" s="18" t="s">
        <v>30</v>
      </c>
      <c r="K110" s="134" t="s">
        <v>31</v>
      </c>
      <c r="L110" s="18" t="s">
        <v>32</v>
      </c>
      <c r="M110" s="18" t="s">
        <v>33</v>
      </c>
      <c r="N110" s="18" t="s">
        <v>34</v>
      </c>
    </row>
    <row r="111" spans="1:18" ht="15" hidden="1" customHeight="1">
      <c r="A111" s="19" t="s">
        <v>56</v>
      </c>
      <c r="B111" s="36">
        <v>17714.75</v>
      </c>
      <c r="C111" s="36">
        <v>16361.75</v>
      </c>
      <c r="D111" s="36">
        <v>17549.349999999999</v>
      </c>
      <c r="E111" s="36">
        <v>18683.5</v>
      </c>
      <c r="F111" s="36">
        <v>17566.05</v>
      </c>
      <c r="G111" s="176">
        <v>16517.5</v>
      </c>
      <c r="H111" s="36">
        <v>18191.36</v>
      </c>
      <c r="I111" s="36">
        <v>20754.759999999998</v>
      </c>
      <c r="J111" s="126">
        <v>22701.14</v>
      </c>
      <c r="K111" s="139">
        <v>26342.62</v>
      </c>
      <c r="L111" s="36">
        <v>25519.09</v>
      </c>
      <c r="M111" s="36">
        <v>26163.33</v>
      </c>
      <c r="N111" s="6">
        <v>21807.076327561299</v>
      </c>
    </row>
    <row r="112" spans="1:18" ht="15" hidden="1" customHeight="1">
      <c r="A112" s="9" t="s">
        <v>57</v>
      </c>
      <c r="B112" s="39">
        <v>27465.25</v>
      </c>
      <c r="C112" s="39">
        <v>31526</v>
      </c>
      <c r="D112" s="39">
        <v>30739.57</v>
      </c>
      <c r="E112" s="39">
        <v>32460.560000000001</v>
      </c>
      <c r="F112" s="39">
        <v>28733.5</v>
      </c>
      <c r="G112" s="128">
        <v>25576.36</v>
      </c>
      <c r="H112" s="39">
        <v>27312.86</v>
      </c>
      <c r="I112" s="39">
        <v>24418.639999999999</v>
      </c>
      <c r="J112" s="39">
        <v>22655.23</v>
      </c>
      <c r="K112" s="135">
        <v>21792.62</v>
      </c>
      <c r="L112" s="39">
        <v>21255.23</v>
      </c>
      <c r="M112" s="39">
        <v>19422.5</v>
      </c>
      <c r="N112" s="10">
        <v>22830.5378486056</v>
      </c>
    </row>
    <row r="113" spans="1:14" ht="15" hidden="1" customHeight="1">
      <c r="A113" s="19" t="s">
        <v>58</v>
      </c>
      <c r="B113" s="36">
        <v>21461.190476190477</v>
      </c>
      <c r="C113" s="36">
        <v>24342.619047619046</v>
      </c>
      <c r="D113" s="36">
        <v>23016.136363636364</v>
      </c>
      <c r="E113" s="36">
        <v>22091.57894736842</v>
      </c>
      <c r="F113" s="36">
        <v>20370.68181818182</v>
      </c>
      <c r="G113" s="176">
        <v>19262.63157894737</v>
      </c>
      <c r="H113" s="36">
        <v>18612.5</v>
      </c>
      <c r="I113" s="36">
        <v>18645.227272727301</v>
      </c>
      <c r="J113" s="36">
        <v>20696.75</v>
      </c>
      <c r="K113" s="139">
        <v>21320.652173913044</v>
      </c>
      <c r="L113" s="36">
        <v>20700.227272727272</v>
      </c>
      <c r="M113" s="107">
        <v>22844.21</v>
      </c>
      <c r="N113" s="105">
        <v>21093.43</v>
      </c>
    </row>
    <row r="114" spans="1:14" ht="15" hidden="1" customHeight="1">
      <c r="A114" s="9" t="s">
        <v>87</v>
      </c>
      <c r="B114" s="39">
        <v>24659.32</v>
      </c>
      <c r="C114" s="39">
        <v>24326.25</v>
      </c>
      <c r="D114" s="39">
        <v>23337</v>
      </c>
      <c r="E114" s="39">
        <v>21694.047619047618</v>
      </c>
      <c r="F114" s="39">
        <v>20725</v>
      </c>
      <c r="G114" s="128">
        <v>20266</v>
      </c>
      <c r="H114" s="39">
        <v>19588.7</v>
      </c>
      <c r="I114" s="39">
        <v>21628.81</v>
      </c>
      <c r="J114" s="39">
        <v>22746.9</v>
      </c>
      <c r="K114" s="135">
        <v>23128.26</v>
      </c>
      <c r="L114" s="39">
        <v>22856.67</v>
      </c>
      <c r="M114" s="108">
        <v>22835</v>
      </c>
      <c r="N114" s="70">
        <v>22258.63</v>
      </c>
    </row>
    <row r="115" spans="1:14" ht="15" hidden="1" customHeight="1">
      <c r="A115" s="9" t="s">
        <v>60</v>
      </c>
      <c r="B115" s="39">
        <v>22071.59</v>
      </c>
      <c r="C115" s="39">
        <v>22809.25</v>
      </c>
      <c r="D115" s="39">
        <v>23098.33</v>
      </c>
      <c r="E115" s="39">
        <v>23421.75</v>
      </c>
      <c r="F115" s="39">
        <v>23313.75</v>
      </c>
      <c r="G115" s="128">
        <v>22773.81</v>
      </c>
      <c r="H115" s="39">
        <v>22382.83</v>
      </c>
      <c r="I115" s="39">
        <v>22294</v>
      </c>
      <c r="J115" s="39">
        <v>21124.55</v>
      </c>
      <c r="K115" s="135">
        <v>19909.13</v>
      </c>
      <c r="L115" s="39">
        <v>19969</v>
      </c>
      <c r="M115" s="39">
        <v>19825.71</v>
      </c>
      <c r="N115" s="10">
        <v>21892.65</v>
      </c>
    </row>
    <row r="116" spans="1:14" ht="15" hidden="1" customHeight="1">
      <c r="A116" s="9" t="s">
        <v>61</v>
      </c>
      <c r="B116" s="39">
        <v>19463.099999999999</v>
      </c>
      <c r="C116" s="39">
        <v>18292</v>
      </c>
      <c r="D116" s="39">
        <v>17460.45</v>
      </c>
      <c r="E116" s="39">
        <v>15985.5</v>
      </c>
      <c r="F116" s="39">
        <v>15827.37</v>
      </c>
      <c r="G116" s="128">
        <v>15015.227272727272</v>
      </c>
      <c r="H116" s="39">
        <v>14961.96</v>
      </c>
      <c r="I116" s="39">
        <v>15228.5</v>
      </c>
      <c r="J116" s="39">
        <v>15481.36</v>
      </c>
      <c r="K116" s="135">
        <v>15848.18</v>
      </c>
      <c r="L116" s="111">
        <v>14742.62</v>
      </c>
      <c r="M116" s="70">
        <v>14702.380952380952</v>
      </c>
      <c r="N116" s="70">
        <v>16070.158102766798</v>
      </c>
    </row>
    <row r="117" spans="1:14" ht="15" hidden="1" customHeight="1">
      <c r="A117" s="9" t="s">
        <v>62</v>
      </c>
      <c r="B117" s="39">
        <v>13777.25</v>
      </c>
      <c r="C117" s="39">
        <v>15654.29</v>
      </c>
      <c r="D117" s="39">
        <v>16995.952380952382</v>
      </c>
      <c r="E117" s="39">
        <v>17067.619047619046</v>
      </c>
      <c r="F117" s="39">
        <v>16745.75</v>
      </c>
      <c r="G117" s="128">
        <v>16985.227272727272</v>
      </c>
      <c r="H117" s="39">
        <v>17833.095238095237</v>
      </c>
      <c r="I117" s="39">
        <v>18413.409090909092</v>
      </c>
      <c r="J117" s="39">
        <v>19589.77</v>
      </c>
      <c r="K117" s="135">
        <v>20182.38</v>
      </c>
      <c r="L117" s="111">
        <v>21235</v>
      </c>
      <c r="M117" s="70">
        <v>21286.25</v>
      </c>
      <c r="N117" s="70">
        <v>18005.92885375494</v>
      </c>
    </row>
    <row r="118" spans="1:14" ht="15" hidden="1" customHeight="1">
      <c r="A118" s="9" t="s">
        <v>63</v>
      </c>
      <c r="B118" s="39">
        <v>20749.761904761905</v>
      </c>
      <c r="C118" s="111">
        <v>19491.5</v>
      </c>
      <c r="D118" s="111">
        <v>19831.521739130436</v>
      </c>
      <c r="E118" s="111">
        <v>19991.388888888891</v>
      </c>
      <c r="F118" s="111">
        <v>20230.95</v>
      </c>
      <c r="G118" s="111">
        <v>19701.81818181818</v>
      </c>
      <c r="H118" s="111">
        <v>20272.857142857141</v>
      </c>
      <c r="I118" s="111">
        <v>20570</v>
      </c>
      <c r="J118" s="111">
        <v>20855.476190476191</v>
      </c>
      <c r="K118" s="135">
        <v>20468.863636363636</v>
      </c>
      <c r="L118" s="111">
        <v>19574.545454545456</v>
      </c>
      <c r="M118" s="111">
        <v>19440</v>
      </c>
      <c r="N118" s="111">
        <v>20104.702380952382</v>
      </c>
    </row>
    <row r="119" spans="1:14" ht="15" hidden="1" customHeight="1">
      <c r="A119" s="9" t="s">
        <v>64</v>
      </c>
      <c r="B119" s="39">
        <v>20710.68181818182</v>
      </c>
      <c r="C119" s="111">
        <v>21693.5</v>
      </c>
      <c r="D119" s="111">
        <v>21214.047619047618</v>
      </c>
      <c r="E119" s="111">
        <v>21339.5</v>
      </c>
      <c r="F119" s="111">
        <v>20899.761904761905</v>
      </c>
      <c r="G119" s="111">
        <v>20663.099999999999</v>
      </c>
      <c r="H119" s="111">
        <v>19700.454545454544</v>
      </c>
      <c r="I119" s="111">
        <v>19278.41</v>
      </c>
      <c r="J119" s="111">
        <v>18998.75</v>
      </c>
      <c r="K119" s="135">
        <v>19129.130434782608</v>
      </c>
      <c r="L119" s="111">
        <v>19139.31818181818</v>
      </c>
      <c r="M119" s="111">
        <v>19242.63157894737</v>
      </c>
      <c r="N119" s="111">
        <v>20153.221343873516</v>
      </c>
    </row>
    <row r="120" spans="1:14" ht="15" hidden="1" customHeight="1">
      <c r="A120" s="11" t="s">
        <v>65</v>
      </c>
      <c r="B120" s="14">
        <v>20480</v>
      </c>
      <c r="C120" s="116">
        <v>21268</v>
      </c>
      <c r="D120" s="116">
        <v>21444.285714285714</v>
      </c>
      <c r="E120" s="116">
        <v>20683.75</v>
      </c>
      <c r="F120" s="116">
        <v>19530.952380952382</v>
      </c>
      <c r="G120" s="116">
        <v>19176.5</v>
      </c>
      <c r="H120" s="116">
        <v>17991.304347826088</v>
      </c>
      <c r="I120" s="116">
        <v>16577.142857142859</v>
      </c>
      <c r="J120" s="116">
        <v>16839.761904761905</v>
      </c>
      <c r="K120" s="136">
        <v>16603.043478260868</v>
      </c>
      <c r="L120" s="116">
        <v>16369.285714285714</v>
      </c>
      <c r="M120" s="116">
        <v>17100.75</v>
      </c>
      <c r="N120" s="116">
        <v>18643.478260869564</v>
      </c>
    </row>
    <row r="121" spans="1:14" ht="15" hidden="1" customHeight="1">
      <c r="A121" s="11" t="s">
        <v>66</v>
      </c>
      <c r="B121" s="14">
        <v>17071.136363636364</v>
      </c>
      <c r="C121" s="116">
        <v>16456.5</v>
      </c>
      <c r="D121" s="116">
        <v>15321.40909090909</v>
      </c>
      <c r="E121" s="116">
        <v>15039.35</v>
      </c>
      <c r="F121" s="116">
        <v>15408.526315789473</v>
      </c>
      <c r="G121" s="116">
        <v>16806.272727272728</v>
      </c>
      <c r="H121" s="116">
        <v>17450.347826086956</v>
      </c>
      <c r="I121" s="116">
        <v>17671.900000000001</v>
      </c>
      <c r="J121" s="116">
        <v>17945.954545454544</v>
      </c>
      <c r="K121" s="136">
        <v>18154.090909090908</v>
      </c>
      <c r="L121" s="116">
        <v>18567.904761904763</v>
      </c>
      <c r="M121" s="116">
        <v>19727.333333333332</v>
      </c>
      <c r="N121" s="116">
        <v>17158.464566929135</v>
      </c>
    </row>
    <row r="122" spans="1:14" ht="15" hidden="1" customHeight="1">
      <c r="A122" s="9" t="s">
        <v>67</v>
      </c>
      <c r="B122" s="39">
        <v>21955.45</v>
      </c>
      <c r="C122" s="39">
        <v>26717.3</v>
      </c>
      <c r="D122" s="39">
        <v>27396.304347826088</v>
      </c>
      <c r="E122" s="39">
        <v>28508.1</v>
      </c>
      <c r="F122" s="39">
        <v>32524.263157894737</v>
      </c>
      <c r="G122" s="128">
        <v>32677.73</v>
      </c>
      <c r="H122" s="39">
        <v>34183</v>
      </c>
      <c r="I122" s="39">
        <v>35252.620000000003</v>
      </c>
      <c r="J122" s="39">
        <v>35048.230000000003</v>
      </c>
      <c r="K122" s="135">
        <v>37962.380952380954</v>
      </c>
      <c r="L122" s="111">
        <v>39332.727272727272</v>
      </c>
      <c r="M122" s="111">
        <v>39573.809523809527</v>
      </c>
      <c r="N122" s="128">
        <v>32678.162055335968</v>
      </c>
    </row>
    <row r="123" spans="1:14" ht="15" hidden="1" customHeight="1">
      <c r="A123" s="9" t="s">
        <v>68</v>
      </c>
      <c r="B123" s="128">
        <v>41807</v>
      </c>
      <c r="C123" s="128">
        <v>44117.75</v>
      </c>
      <c r="D123" s="128">
        <v>44248.913043478264</v>
      </c>
      <c r="E123" s="128">
        <v>43121.58</v>
      </c>
      <c r="F123" s="128">
        <v>35944.76</v>
      </c>
      <c r="G123" s="128">
        <v>31776.75</v>
      </c>
      <c r="H123" s="39">
        <v>25173.1</v>
      </c>
      <c r="I123" s="39">
        <v>24511.360000000001</v>
      </c>
      <c r="J123" s="39">
        <v>21257.95</v>
      </c>
      <c r="K123" s="135">
        <v>19406.189999999999</v>
      </c>
      <c r="L123" s="70">
        <v>21136.363636363636</v>
      </c>
      <c r="M123" s="128">
        <v>24099</v>
      </c>
      <c r="N123" s="150">
        <v>31219.023904382469</v>
      </c>
    </row>
    <row r="124" spans="1:14" ht="15" hidden="1" customHeight="1">
      <c r="A124" s="9" t="s">
        <v>69</v>
      </c>
      <c r="B124" s="128">
        <v>28080.714285714301</v>
      </c>
      <c r="C124" s="128">
        <v>27069.5</v>
      </c>
      <c r="D124" s="128">
        <v>24014.347826086956</v>
      </c>
      <c r="E124" s="128">
        <v>25886.111111111109</v>
      </c>
      <c r="F124" s="128">
        <v>25609.75</v>
      </c>
      <c r="G124" s="128">
        <v>27262.73</v>
      </c>
      <c r="H124" s="39">
        <v>28751.428571428572</v>
      </c>
      <c r="I124" s="39">
        <v>25995.227272727301</v>
      </c>
      <c r="J124" s="39">
        <v>25558.571428571428</v>
      </c>
      <c r="K124" s="135">
        <v>24617.727272727272</v>
      </c>
      <c r="L124" s="70">
        <v>24221.136363636364</v>
      </c>
      <c r="M124" s="128">
        <v>24606.315789473683</v>
      </c>
      <c r="N124" s="150">
        <v>25959.043824701195</v>
      </c>
    </row>
    <row r="125" spans="1:14" ht="15" hidden="1" customHeight="1">
      <c r="A125" s="20" t="s">
        <v>108</v>
      </c>
      <c r="B125" s="149">
        <v>25211.3636363636</v>
      </c>
      <c r="C125" s="149">
        <v>26156.666666666668</v>
      </c>
      <c r="D125" s="143">
        <v>27446</v>
      </c>
      <c r="E125" s="143">
        <v>31844.761904761905</v>
      </c>
      <c r="F125" s="143">
        <v>33153.333333333336</v>
      </c>
      <c r="G125" s="177">
        <v>32228.75</v>
      </c>
      <c r="H125" s="143">
        <v>32003.91304347826</v>
      </c>
      <c r="I125" s="143">
        <v>31512.142857142859</v>
      </c>
      <c r="J125" s="143">
        <v>31643.809523809523</v>
      </c>
      <c r="K125" s="143">
        <v>32217.17391304348</v>
      </c>
      <c r="L125" s="143">
        <v>29768.333333333332</v>
      </c>
      <c r="M125" s="143">
        <v>28877.75</v>
      </c>
      <c r="N125" s="112">
        <v>30190.728346456694</v>
      </c>
    </row>
    <row r="126" spans="1:14" ht="15" customHeight="1">
      <c r="A126" s="20" t="s">
        <v>114</v>
      </c>
      <c r="B126" s="149">
        <v>29618.18181818182</v>
      </c>
      <c r="C126" s="149">
        <v>31876.25</v>
      </c>
      <c r="D126" s="149">
        <v>34026.190476190473</v>
      </c>
      <c r="E126" s="149">
        <v>32691.25</v>
      </c>
      <c r="F126" s="163">
        <v>32143.5</v>
      </c>
      <c r="G126" s="178">
        <v>32475.476190476191</v>
      </c>
      <c r="H126" s="183">
        <v>33693.478260869568</v>
      </c>
      <c r="I126" s="183">
        <v>33870</v>
      </c>
      <c r="J126" s="183">
        <v>34540</v>
      </c>
      <c r="K126" s="183">
        <v>36045.869565217392</v>
      </c>
      <c r="L126" s="183">
        <v>37015.75</v>
      </c>
      <c r="M126" s="183">
        <v>41352.142857142855</v>
      </c>
      <c r="N126" s="112">
        <v>34119.960474308304</v>
      </c>
    </row>
    <row r="127" spans="1:14" ht="15" customHeight="1">
      <c r="A127" s="20" t="s">
        <v>118</v>
      </c>
      <c r="B127" s="149">
        <v>49903.809523809527</v>
      </c>
      <c r="C127" s="149">
        <v>48675</v>
      </c>
      <c r="D127" s="149">
        <v>47515.454545454544</v>
      </c>
      <c r="E127" s="149">
        <v>48941.75</v>
      </c>
      <c r="F127" s="149">
        <v>53687.368421052633</v>
      </c>
      <c r="G127" s="149">
        <v>53357.5</v>
      </c>
      <c r="H127" s="162">
        <v>53101.74</v>
      </c>
      <c r="I127" s="183">
        <v>55200</v>
      </c>
      <c r="J127" s="183"/>
      <c r="K127" s="183"/>
      <c r="L127" s="184"/>
      <c r="M127" s="184"/>
      <c r="N127" s="112">
        <v>50784.59</v>
      </c>
    </row>
    <row r="128" spans="1:14" ht="15" customHeight="1">
      <c r="A128" s="23" t="s">
        <v>70</v>
      </c>
      <c r="B128" s="147">
        <v>8551.6666666666715</v>
      </c>
      <c r="C128" s="147">
        <v>-1228.8095238095266</v>
      </c>
      <c r="D128" s="147">
        <v>-1159.5454545454559</v>
      </c>
      <c r="E128" s="147">
        <v>1426.2954545454559</v>
      </c>
      <c r="F128" s="164">
        <v>4745.6184210526335</v>
      </c>
      <c r="G128" s="179">
        <f>G127-F127</f>
        <v>-329.86842105263349</v>
      </c>
      <c r="H128" s="179">
        <f>H127-G127</f>
        <v>-255.76000000000204</v>
      </c>
      <c r="I128" s="179">
        <f>I127-H127</f>
        <v>2098.260000000002</v>
      </c>
      <c r="J128" s="144">
        <v>670</v>
      </c>
      <c r="K128" s="144">
        <v>1505.8695652173919</v>
      </c>
      <c r="L128" s="144">
        <v>969.88043478260806</v>
      </c>
      <c r="M128" s="144">
        <v>4336.3928571428551</v>
      </c>
      <c r="N128" s="21"/>
    </row>
    <row r="129" spans="1:14" ht="15" customHeight="1">
      <c r="B129" s="185"/>
      <c r="C129" s="155"/>
      <c r="G129" s="164"/>
      <c r="H129" s="131"/>
      <c r="I129" s="131"/>
      <c r="L129" s="154"/>
      <c r="M129" s="155"/>
    </row>
    <row r="130" spans="1:14" ht="15" customHeight="1">
      <c r="B130" s="185"/>
      <c r="C130" s="155"/>
      <c r="G130" s="164"/>
      <c r="H130" s="131"/>
      <c r="I130" s="131"/>
      <c r="L130" s="154"/>
      <c r="M130" s="155"/>
    </row>
    <row r="131" spans="1:14" ht="15" customHeight="1">
      <c r="A131" s="16" t="s">
        <v>88</v>
      </c>
      <c r="G131" s="175"/>
      <c r="I131" s="6"/>
      <c r="L131" s="154"/>
      <c r="M131" s="155"/>
    </row>
    <row r="132" spans="1:14" ht="15" customHeight="1">
      <c r="A132" s="17" t="s">
        <v>21</v>
      </c>
      <c r="B132" s="18" t="s">
        <v>22</v>
      </c>
      <c r="C132" s="18" t="s">
        <v>23</v>
      </c>
      <c r="D132" s="18" t="s">
        <v>24</v>
      </c>
      <c r="E132" s="18" t="s">
        <v>25</v>
      </c>
      <c r="F132" s="18" t="s">
        <v>26</v>
      </c>
      <c r="G132" s="167" t="s">
        <v>115</v>
      </c>
      <c r="H132" s="18" t="s">
        <v>28</v>
      </c>
      <c r="I132" s="18" t="s">
        <v>29</v>
      </c>
      <c r="J132" s="18" t="s">
        <v>30</v>
      </c>
      <c r="K132" s="18" t="s">
        <v>31</v>
      </c>
      <c r="L132" s="18" t="s">
        <v>32</v>
      </c>
      <c r="M132" s="18" t="s">
        <v>33</v>
      </c>
      <c r="N132" s="18" t="s">
        <v>34</v>
      </c>
    </row>
    <row r="133" spans="1:14" ht="15" hidden="1" customHeight="1">
      <c r="A133" s="11" t="s">
        <v>89</v>
      </c>
      <c r="B133" s="36">
        <v>5350</v>
      </c>
      <c r="C133" s="36">
        <v>5370</v>
      </c>
      <c r="D133" s="36">
        <v>5475.454545454545</v>
      </c>
      <c r="E133" s="36">
        <v>5510</v>
      </c>
      <c r="F133" s="36">
        <v>5439.0476190476193</v>
      </c>
      <c r="G133" s="176">
        <v>5372.6190476190477</v>
      </c>
      <c r="H133" s="36">
        <v>5418.181818181818</v>
      </c>
      <c r="I133" s="36">
        <v>5462.5</v>
      </c>
      <c r="J133" s="126">
        <v>5513</v>
      </c>
      <c r="K133" s="126">
        <v>5606.521739130435</v>
      </c>
      <c r="L133" s="36">
        <v>5634.782608695652</v>
      </c>
      <c r="M133" s="36">
        <v>5538.8888888888887</v>
      </c>
      <c r="N133" s="6">
        <v>5476.52</v>
      </c>
    </row>
    <row r="134" spans="1:14" ht="15" hidden="1" customHeight="1">
      <c r="A134" s="11" t="s">
        <v>90</v>
      </c>
      <c r="B134" s="39">
        <v>5536.818181818182</v>
      </c>
      <c r="C134" s="39">
        <v>5883.333333333333</v>
      </c>
      <c r="D134" s="39">
        <v>5792.105263157895</v>
      </c>
      <c r="E134" s="39">
        <v>5831.818181818182</v>
      </c>
      <c r="F134" s="39">
        <v>6310</v>
      </c>
      <c r="G134" s="128">
        <v>6376.1904761904761</v>
      </c>
      <c r="H134" s="39">
        <v>6313.04347826087</v>
      </c>
      <c r="I134" s="39">
        <v>6565</v>
      </c>
      <c r="J134" s="39">
        <v>6522.727272727273</v>
      </c>
      <c r="K134" s="39">
        <v>6467.391304347826</v>
      </c>
      <c r="L134" s="39">
        <v>5852.5</v>
      </c>
      <c r="M134" s="39">
        <v>4838.0952380952385</v>
      </c>
      <c r="N134" s="10">
        <v>6028.3858267716532</v>
      </c>
    </row>
    <row r="135" spans="1:14" ht="15" hidden="1" customHeight="1">
      <c r="A135" s="11" t="s">
        <v>91</v>
      </c>
      <c r="B135" s="36">
        <v>4266.666666666667</v>
      </c>
      <c r="C135" s="36">
        <v>4440</v>
      </c>
      <c r="D135" s="36">
        <v>4386.363636363636</v>
      </c>
      <c r="E135" s="36">
        <v>4178.75</v>
      </c>
      <c r="F135" s="36">
        <v>4517.105263157895</v>
      </c>
      <c r="G135" s="176">
        <v>4628.409090909091</v>
      </c>
      <c r="H135" s="36">
        <v>5101.086956521739</v>
      </c>
      <c r="I135" s="36">
        <v>5820</v>
      </c>
      <c r="J135" s="36">
        <v>5761.363636363636</v>
      </c>
      <c r="K135" s="36">
        <v>6232.954545454545</v>
      </c>
      <c r="L135" s="36">
        <v>6309.5238095238092</v>
      </c>
      <c r="M135" s="107">
        <v>5928.5714285714284</v>
      </c>
      <c r="N135" s="105">
        <v>5141.205533596838</v>
      </c>
    </row>
    <row r="136" spans="1:14" ht="15" hidden="1" customHeight="1">
      <c r="A136" s="11" t="s">
        <v>92</v>
      </c>
      <c r="B136" s="39">
        <v>6120</v>
      </c>
      <c r="C136" s="39">
        <v>6465</v>
      </c>
      <c r="D136" s="39">
        <v>6577.173913043478</v>
      </c>
      <c r="E136" s="39">
        <v>8057.5</v>
      </c>
      <c r="F136" s="39">
        <v>9415.78947368421</v>
      </c>
      <c r="G136" s="128">
        <v>8370.454545454546</v>
      </c>
      <c r="H136" s="39">
        <v>8536.363636363636</v>
      </c>
      <c r="I136" s="39">
        <v>9320.2380952380954</v>
      </c>
      <c r="J136" s="39">
        <v>10204.545454545454</v>
      </c>
      <c r="K136" s="39">
        <v>10242.857142857143</v>
      </c>
      <c r="L136" s="39">
        <v>11390.90909090909</v>
      </c>
      <c r="M136" s="108">
        <v>12097.619047619048</v>
      </c>
      <c r="N136" s="70">
        <v>8912.845849802372</v>
      </c>
    </row>
    <row r="137" spans="1:14" ht="15" hidden="1" customHeight="1">
      <c r="A137" s="11" t="s">
        <v>74</v>
      </c>
      <c r="B137" s="39">
        <v>12955</v>
      </c>
      <c r="C137" s="39">
        <v>13875</v>
      </c>
      <c r="D137" s="39">
        <v>15286.95652173913</v>
      </c>
      <c r="E137" s="39">
        <v>16966.666666666668</v>
      </c>
      <c r="F137" s="39">
        <v>16370</v>
      </c>
      <c r="G137" s="128">
        <v>15511.363636363636</v>
      </c>
      <c r="H137" s="39">
        <v>14071.428571428571</v>
      </c>
      <c r="I137" s="39">
        <v>14750</v>
      </c>
      <c r="J137" s="39">
        <v>15331.818181818182</v>
      </c>
      <c r="K137" s="39">
        <v>15119.047619047618</v>
      </c>
      <c r="L137" s="39">
        <v>14000</v>
      </c>
      <c r="M137" s="39">
        <v>13240</v>
      </c>
      <c r="N137" s="10">
        <v>14780.278884462152</v>
      </c>
    </row>
    <row r="138" spans="1:14" ht="15" hidden="1" customHeight="1">
      <c r="A138" s="11" t="s">
        <v>75</v>
      </c>
      <c r="B138" s="39">
        <v>12185.714285714286</v>
      </c>
      <c r="C138" s="39">
        <v>12278.571428571429</v>
      </c>
      <c r="D138" s="39">
        <v>12518.181818181818</v>
      </c>
      <c r="E138" s="39">
        <v>12750</v>
      </c>
      <c r="F138" s="39">
        <v>13172.727272727272</v>
      </c>
      <c r="G138" s="128">
        <v>13452.631578947368</v>
      </c>
      <c r="H138" s="39">
        <v>13029.545454545454</v>
      </c>
      <c r="I138" s="39">
        <v>12522.727272727272</v>
      </c>
      <c r="J138" s="39">
        <v>12705</v>
      </c>
      <c r="K138" s="111">
        <v>12667.391304347826</v>
      </c>
      <c r="L138" s="111">
        <v>12218.181818181818</v>
      </c>
      <c r="M138" s="70">
        <v>12100</v>
      </c>
      <c r="N138" s="70">
        <v>12631.349206349207</v>
      </c>
    </row>
    <row r="139" spans="1:14" ht="15" hidden="1" customHeight="1">
      <c r="A139" s="11" t="s">
        <v>93</v>
      </c>
      <c r="B139" s="39">
        <v>11588.636363636364</v>
      </c>
      <c r="C139" s="39">
        <v>11712.5</v>
      </c>
      <c r="D139" s="39">
        <v>10900</v>
      </c>
      <c r="E139" s="39">
        <v>10800</v>
      </c>
      <c r="F139" s="39">
        <v>10414.285714285714</v>
      </c>
      <c r="G139" s="128">
        <v>10210</v>
      </c>
      <c r="H139" s="39">
        <v>9763.04347826087</v>
      </c>
      <c r="I139" s="39">
        <v>9973.8095238095229</v>
      </c>
      <c r="J139" s="39">
        <v>10400</v>
      </c>
      <c r="K139" s="111">
        <v>10400</v>
      </c>
      <c r="L139" s="111">
        <v>10216.666666666666</v>
      </c>
      <c r="M139" s="70">
        <v>10150</v>
      </c>
      <c r="N139" s="70">
        <v>10537.747035573122</v>
      </c>
    </row>
    <row r="140" spans="1:14" ht="15" hidden="1" customHeight="1">
      <c r="A140" s="11" t="s">
        <v>94</v>
      </c>
      <c r="B140" s="39">
        <v>9593.181818181818</v>
      </c>
      <c r="C140" s="111">
        <v>9747.5</v>
      </c>
      <c r="D140" s="111">
        <v>9763.0952380952385</v>
      </c>
      <c r="E140" s="111">
        <v>9652.65</v>
      </c>
      <c r="F140" s="111">
        <v>9450</v>
      </c>
      <c r="G140" s="111">
        <v>9554.7619047619046</v>
      </c>
      <c r="H140" s="111">
        <v>9460.8695652173919</v>
      </c>
      <c r="I140" s="111">
        <v>9437.5</v>
      </c>
      <c r="J140" s="111">
        <v>9454.545454545454</v>
      </c>
      <c r="K140" s="111">
        <v>9386.95652173913</v>
      </c>
      <c r="L140" s="111">
        <v>9050</v>
      </c>
      <c r="M140" s="111">
        <v>9050</v>
      </c>
      <c r="N140" s="111">
        <v>9466.5138339920941</v>
      </c>
    </row>
    <row r="141" spans="1:14" ht="15" hidden="1" customHeight="1">
      <c r="A141" s="11" t="s">
        <v>95</v>
      </c>
      <c r="B141" s="39">
        <v>8788.0952380952385</v>
      </c>
      <c r="C141" s="111">
        <v>7915</v>
      </c>
      <c r="D141" s="111">
        <v>8293.181818181818</v>
      </c>
      <c r="E141" s="111">
        <v>8462.5</v>
      </c>
      <c r="F141" s="111">
        <v>8625</v>
      </c>
      <c r="G141" s="111">
        <v>8625</v>
      </c>
      <c r="H141" s="111">
        <v>7516.304347826087</v>
      </c>
      <c r="I141" s="111">
        <v>7350</v>
      </c>
      <c r="J141" s="111">
        <v>7350</v>
      </c>
      <c r="K141" s="111">
        <v>6800</v>
      </c>
      <c r="L141" s="111">
        <v>5895.2380952380954</v>
      </c>
      <c r="M141" s="111">
        <v>5247.6190476190477</v>
      </c>
      <c r="N141" s="111">
        <v>7562.648221343874</v>
      </c>
    </row>
    <row r="142" spans="1:14" ht="15" hidden="1" customHeight="1">
      <c r="A142" s="11" t="s">
        <v>96</v>
      </c>
      <c r="B142" s="14">
        <v>5205</v>
      </c>
      <c r="C142" s="116">
        <v>5300</v>
      </c>
      <c r="D142" s="116">
        <v>5234.782608695652</v>
      </c>
      <c r="E142" s="116">
        <v>5616.666666666667</v>
      </c>
      <c r="F142" s="116">
        <v>6285</v>
      </c>
      <c r="G142" s="116">
        <v>6268.181818181818</v>
      </c>
      <c r="H142" s="116">
        <v>6557.1428571428569</v>
      </c>
      <c r="I142" s="116">
        <v>6954.545454545455</v>
      </c>
      <c r="J142" s="116">
        <v>7425</v>
      </c>
      <c r="K142" s="116">
        <v>7647.6190476190477</v>
      </c>
      <c r="L142" s="116">
        <v>7636.363636363636</v>
      </c>
      <c r="M142" s="116">
        <v>7350</v>
      </c>
      <c r="N142" s="116">
        <v>6458.8235294117649</v>
      </c>
    </row>
    <row r="143" spans="1:14" ht="15" hidden="1" customHeight="1">
      <c r="A143" s="11" t="s">
        <v>97</v>
      </c>
      <c r="B143" s="14">
        <v>7342.6190476190477</v>
      </c>
      <c r="C143" s="116">
        <v>7740</v>
      </c>
      <c r="D143" s="116">
        <v>8445.652173913044</v>
      </c>
      <c r="E143" s="116">
        <v>8950</v>
      </c>
      <c r="F143" s="116">
        <v>8950</v>
      </c>
      <c r="G143" s="116">
        <v>8769.318181818182</v>
      </c>
      <c r="H143" s="116">
        <v>8032.1428571428569</v>
      </c>
      <c r="I143" s="116">
        <v>8351.136363636364</v>
      </c>
      <c r="J143" s="116">
        <v>8475</v>
      </c>
      <c r="K143" s="116">
        <v>8189.772727272727</v>
      </c>
      <c r="L143" s="116">
        <v>8072.727272727273</v>
      </c>
      <c r="M143" s="116">
        <v>8168.4210526315792</v>
      </c>
      <c r="N143" s="116">
        <v>8287.9761904761908</v>
      </c>
    </row>
    <row r="144" spans="1:14" ht="15" hidden="1" customHeight="1">
      <c r="A144" s="11" t="s">
        <v>98</v>
      </c>
      <c r="B144" s="14">
        <v>8237.5</v>
      </c>
      <c r="C144" s="116">
        <v>8562.5</v>
      </c>
      <c r="D144" s="116">
        <v>8708.3333333333339</v>
      </c>
      <c r="E144" s="116">
        <v>8426.25</v>
      </c>
      <c r="F144" s="116">
        <v>8233.3333333333339</v>
      </c>
      <c r="G144" s="116">
        <v>8228.5714285714294</v>
      </c>
      <c r="H144" s="116">
        <v>7998.863636363636</v>
      </c>
      <c r="I144" s="116">
        <v>8260.2272727272721</v>
      </c>
      <c r="J144" s="116">
        <v>8555</v>
      </c>
      <c r="K144" s="116">
        <v>8435.8695652173919</v>
      </c>
      <c r="L144" s="116">
        <v>8203.4090909090901</v>
      </c>
      <c r="M144" s="116">
        <v>8005.2631578947367</v>
      </c>
      <c r="N144" s="116">
        <v>8320.0592885375499</v>
      </c>
    </row>
    <row r="145" spans="1:14" ht="15" hidden="1" customHeight="1">
      <c r="A145" s="11" t="s">
        <v>99</v>
      </c>
      <c r="B145" s="14">
        <v>7945.454545454545</v>
      </c>
      <c r="C145" s="116">
        <v>7900</v>
      </c>
      <c r="D145" s="116">
        <v>7619.0476190476193</v>
      </c>
      <c r="E145" s="116">
        <v>7182.5</v>
      </c>
      <c r="F145" s="116">
        <v>7003.5714285714284</v>
      </c>
      <c r="G145" s="116">
        <v>6512</v>
      </c>
      <c r="H145" s="116">
        <v>6106.739130434783</v>
      </c>
      <c r="I145" s="116">
        <v>6013.0952380952385</v>
      </c>
      <c r="J145" s="116">
        <v>5920.2380952380954</v>
      </c>
      <c r="K145" s="116">
        <v>6183.152173913043</v>
      </c>
      <c r="L145" s="116">
        <v>6252.3809523809523</v>
      </c>
      <c r="M145" s="116">
        <v>6095</v>
      </c>
      <c r="N145" s="116">
        <v>6720.286561264822</v>
      </c>
    </row>
    <row r="146" spans="1:14" ht="15" hidden="1" customHeight="1">
      <c r="A146" s="11" t="s">
        <v>66</v>
      </c>
      <c r="B146" s="14">
        <v>5913.636363636364</v>
      </c>
      <c r="C146" s="116">
        <v>6216.666666666667</v>
      </c>
      <c r="D146" s="116">
        <v>6367.045454545455</v>
      </c>
      <c r="E146" s="116">
        <v>5907.25</v>
      </c>
      <c r="F146" s="116">
        <v>5689.4736842105267</v>
      </c>
      <c r="G146" s="116">
        <v>5468.522727272727</v>
      </c>
      <c r="H146" s="116">
        <v>5309.782608695652</v>
      </c>
      <c r="I146" s="116">
        <v>5457.5</v>
      </c>
      <c r="J146" s="116">
        <v>5797.727272727273</v>
      </c>
      <c r="K146" s="116">
        <v>5969.318181818182</v>
      </c>
      <c r="L146" s="116">
        <v>6254.7619047619046</v>
      </c>
      <c r="M146" s="116">
        <v>6567.2619047619046</v>
      </c>
      <c r="N146" s="116">
        <v>5908.588235294118</v>
      </c>
    </row>
    <row r="147" spans="1:14" ht="15" hidden="1" customHeight="1">
      <c r="A147" s="9" t="s">
        <v>67</v>
      </c>
      <c r="B147" s="39">
        <v>7680</v>
      </c>
      <c r="C147" s="39">
        <v>9058.75</v>
      </c>
      <c r="D147" s="39">
        <v>11443.478260869566</v>
      </c>
      <c r="E147" s="39">
        <v>10752.5</v>
      </c>
      <c r="F147" s="39">
        <v>9989.4736842105267</v>
      </c>
      <c r="G147" s="128">
        <v>10045.450000000001</v>
      </c>
      <c r="H147" s="39">
        <v>10752.27</v>
      </c>
      <c r="I147" s="39">
        <v>11889.29</v>
      </c>
      <c r="J147" s="39">
        <v>12523.86</v>
      </c>
      <c r="K147" s="39">
        <v>13271.428571428571</v>
      </c>
      <c r="L147" s="111">
        <v>13154.545454545454</v>
      </c>
      <c r="M147" s="128">
        <v>13235.714285714286</v>
      </c>
      <c r="N147" s="128">
        <v>11192.193675889328</v>
      </c>
    </row>
    <row r="148" spans="1:14" ht="15" hidden="1" customHeight="1">
      <c r="A148" s="11" t="s">
        <v>68</v>
      </c>
      <c r="B148" s="129">
        <v>13360</v>
      </c>
      <c r="C148" s="129">
        <v>13482.5</v>
      </c>
      <c r="D148" s="129">
        <v>14659.782608695652</v>
      </c>
      <c r="E148" s="129">
        <v>14941.43</v>
      </c>
      <c r="F148" s="129">
        <v>13716.9</v>
      </c>
      <c r="G148" s="129">
        <v>13376.55</v>
      </c>
      <c r="H148" s="14">
        <v>13805.56</v>
      </c>
      <c r="I148" s="14">
        <v>13186.67</v>
      </c>
      <c r="J148" s="14">
        <v>12784.44</v>
      </c>
      <c r="K148" s="14">
        <v>12175</v>
      </c>
      <c r="L148" s="124">
        <v>11356.94</v>
      </c>
      <c r="M148" s="129">
        <v>10819.444444444445</v>
      </c>
      <c r="N148" s="128">
        <v>13473.379888268157</v>
      </c>
    </row>
    <row r="149" spans="1:14" ht="15" hidden="1" customHeight="1">
      <c r="A149" s="11" t="s">
        <v>69</v>
      </c>
      <c r="B149" s="129">
        <v>12436.5625</v>
      </c>
      <c r="C149" s="129">
        <v>13081.25</v>
      </c>
      <c r="D149" s="129">
        <v>12535</v>
      </c>
      <c r="E149" s="129">
        <v>11828.571428571429</v>
      </c>
      <c r="F149" s="129">
        <v>12150</v>
      </c>
      <c r="G149" s="129">
        <v>12203.88</v>
      </c>
      <c r="H149" s="14">
        <v>11637.5</v>
      </c>
      <c r="I149" s="14">
        <v>11800</v>
      </c>
      <c r="J149" s="14">
        <v>12125</v>
      </c>
      <c r="K149" s="14">
        <v>11770.9375</v>
      </c>
      <c r="L149" s="124">
        <v>11436.111111111111</v>
      </c>
      <c r="M149" s="129">
        <v>11586.111111111111</v>
      </c>
      <c r="N149" s="128">
        <v>11935.288461538461</v>
      </c>
    </row>
    <row r="150" spans="1:14" ht="15" hidden="1" customHeight="1">
      <c r="A150" s="20" t="s">
        <v>109</v>
      </c>
      <c r="B150" s="149">
        <v>12911.12</v>
      </c>
      <c r="C150" s="149">
        <v>13584.375</v>
      </c>
      <c r="D150" s="143">
        <v>13518.75</v>
      </c>
      <c r="E150" s="143">
        <v>13903.12</v>
      </c>
      <c r="F150" s="143">
        <v>17661.25</v>
      </c>
      <c r="G150" s="177">
        <v>22606.25</v>
      </c>
      <c r="H150" s="143">
        <v>22677.777777777777</v>
      </c>
      <c r="I150" s="143">
        <v>24161.111111111109</v>
      </c>
      <c r="J150" s="143">
        <v>26856.25</v>
      </c>
      <c r="K150" s="143">
        <v>32433.333333333332</v>
      </c>
      <c r="L150" s="143">
        <v>37583.333333333336</v>
      </c>
      <c r="M150" s="143">
        <v>39750</v>
      </c>
      <c r="N150" s="151">
        <v>22781.674757281555</v>
      </c>
    </row>
    <row r="151" spans="1:14" ht="15" customHeight="1">
      <c r="A151" s="20" t="s">
        <v>114</v>
      </c>
      <c r="B151" s="149">
        <v>43761.111111111109</v>
      </c>
      <c r="C151" s="149">
        <v>48986.875</v>
      </c>
      <c r="D151" s="149">
        <v>54112.5</v>
      </c>
      <c r="E151" s="149">
        <v>58118.75</v>
      </c>
      <c r="F151" s="165">
        <v>59600</v>
      </c>
      <c r="G151" s="165">
        <v>59700</v>
      </c>
      <c r="H151" s="182">
        <v>59188.888888888891</v>
      </c>
      <c r="I151" s="182">
        <v>56711.111111111109</v>
      </c>
      <c r="J151" s="182">
        <v>54031.25</v>
      </c>
      <c r="K151" s="182">
        <v>50304</v>
      </c>
      <c r="L151" s="182">
        <v>44156.25</v>
      </c>
      <c r="M151" s="182">
        <v>36625</v>
      </c>
      <c r="N151" s="112">
        <v>52178.78</v>
      </c>
    </row>
    <row r="152" spans="1:14" ht="15" customHeight="1">
      <c r="A152" s="20" t="s">
        <v>118</v>
      </c>
      <c r="B152" s="149">
        <v>29783.34</v>
      </c>
      <c r="C152" s="149">
        <v>24750</v>
      </c>
      <c r="D152" s="149">
        <v>25743.75</v>
      </c>
      <c r="E152" s="149">
        <v>27350</v>
      </c>
      <c r="F152" s="149">
        <v>26616.66</v>
      </c>
      <c r="G152" s="149">
        <v>25043.75</v>
      </c>
      <c r="H152" s="162">
        <v>22410</v>
      </c>
      <c r="I152" s="182"/>
      <c r="J152" s="182"/>
      <c r="K152" s="182"/>
      <c r="L152" s="182"/>
      <c r="M152" s="184"/>
      <c r="N152" s="112">
        <v>25913.34</v>
      </c>
    </row>
    <row r="153" spans="1:14" ht="15" customHeight="1">
      <c r="A153" s="23" t="s">
        <v>70</v>
      </c>
      <c r="B153" s="147">
        <v>-6841.66</v>
      </c>
      <c r="C153" s="147">
        <v>-5033.34</v>
      </c>
      <c r="D153" s="147">
        <v>993.75</v>
      </c>
      <c r="E153" s="147">
        <v>1606.25</v>
      </c>
      <c r="F153" s="164">
        <v>-733.34000000000015</v>
      </c>
      <c r="G153" s="179">
        <f>G152-F152</f>
        <v>-1572.9099999999999</v>
      </c>
      <c r="H153" s="179">
        <f>H152-G152</f>
        <v>-2633.75</v>
      </c>
      <c r="I153" s="179">
        <v>-2477.777777777781</v>
      </c>
      <c r="J153" s="179">
        <v>-2679.8611111111095</v>
      </c>
      <c r="K153" s="179">
        <v>-3727.25</v>
      </c>
      <c r="L153" s="144">
        <v>-6147.75</v>
      </c>
      <c r="M153" s="144">
        <v>-7531.25</v>
      </c>
      <c r="N153" s="21"/>
    </row>
    <row r="154" spans="1:14" ht="15" customHeight="1">
      <c r="B154" s="185"/>
      <c r="C154" s="155"/>
      <c r="L154" s="154"/>
      <c r="M154" s="155"/>
      <c r="N154" s="156"/>
    </row>
  </sheetData>
  <mergeCells count="2">
    <mergeCell ref="E2:F2"/>
    <mergeCell ref="M2:N2"/>
  </mergeCells>
  <phoneticPr fontId="3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workbookViewId="0"/>
  </sheetViews>
  <sheetFormatPr defaultRowHeight="14.4"/>
  <cols>
    <col min="3" max="3" width="10.296875" bestFit="1" customWidth="1"/>
  </cols>
  <sheetData>
    <row r="1" s="6" customFormat="1" ht="18.75" customHeight="1"/>
    <row r="2" s="19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99"/>
    </row>
  </sheetData>
  <phoneticPr fontId="3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/>
  </sheetViews>
  <sheetFormatPr defaultColWidth="8.8984375" defaultRowHeight="17.399999999999999"/>
  <cols>
    <col min="1" max="9" width="11.8984375" style="51" customWidth="1"/>
    <col min="10" max="16384" width="8.8984375" style="51"/>
  </cols>
  <sheetData>
    <row r="3" spans="1:9" ht="24" customHeight="1">
      <c r="A3" s="196" t="s">
        <v>100</v>
      </c>
      <c r="B3" s="196"/>
      <c r="C3" s="196"/>
      <c r="D3" s="196"/>
      <c r="E3" s="196"/>
      <c r="F3" s="196"/>
      <c r="G3" s="196"/>
      <c r="H3" s="196"/>
      <c r="I3" s="196"/>
    </row>
    <row r="5" spans="1:9" ht="18" thickBot="1">
      <c r="A5" s="51" t="s">
        <v>101</v>
      </c>
    </row>
    <row r="6" spans="1:9" s="58" customFormat="1" ht="33.75" customHeight="1">
      <c r="A6" s="52" t="s">
        <v>102</v>
      </c>
      <c r="B6" s="53">
        <v>2000</v>
      </c>
      <c r="C6" s="53">
        <v>2050</v>
      </c>
      <c r="D6" s="53">
        <v>2100</v>
      </c>
      <c r="E6" s="53">
        <v>2150</v>
      </c>
      <c r="F6" s="53">
        <v>2200</v>
      </c>
      <c r="G6" s="53">
        <v>2250</v>
      </c>
      <c r="H6" s="53">
        <v>2300</v>
      </c>
      <c r="I6" s="54">
        <v>2350</v>
      </c>
    </row>
    <row r="7" spans="1:9" s="58" customFormat="1" ht="33.75" customHeight="1" thickBot="1">
      <c r="A7" s="55" t="s">
        <v>103</v>
      </c>
      <c r="B7" s="56">
        <v>1999.6</v>
      </c>
      <c r="C7" s="56">
        <v>2014.76</v>
      </c>
      <c r="D7" s="56">
        <v>2029.92</v>
      </c>
      <c r="E7" s="56">
        <v>2045.07</v>
      </c>
      <c r="F7" s="56">
        <v>2060.23</v>
      </c>
      <c r="G7" s="56">
        <v>2075.39</v>
      </c>
      <c r="H7" s="56">
        <v>2090.5500000000002</v>
      </c>
      <c r="I7" s="57">
        <v>2105.6999999999998</v>
      </c>
    </row>
    <row r="9" spans="1:9" ht="27" customHeight="1">
      <c r="A9" s="51" t="s">
        <v>104</v>
      </c>
    </row>
    <row r="10" spans="1:9" ht="27" customHeight="1">
      <c r="A10" s="51" t="s">
        <v>105</v>
      </c>
    </row>
  </sheetData>
  <mergeCells count="1">
    <mergeCell ref="A3:I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Pb 그래프</vt:lpstr>
      <vt:lpstr>Ni 월별평균</vt:lpstr>
      <vt:lpstr>Se 가격</vt:lpstr>
      <vt:lpstr>월별평균</vt:lpstr>
      <vt:lpstr>Sn 월별평균</vt:lpstr>
      <vt:lpstr>Sheet1</vt:lpstr>
      <vt:lpstr>월별평균!Print_Area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박세희/주임/세방전지</cp:lastModifiedBy>
  <cp:revision/>
  <cp:lastPrinted>2025-12-12T05:46:02Z</cp:lastPrinted>
  <dcterms:created xsi:type="dcterms:W3CDTF">2002-04-26T04:09:18Z</dcterms:created>
  <dcterms:modified xsi:type="dcterms:W3CDTF">2026-08-03T23:41:34Z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